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研磨丸棒330mm ・超微粒子＆微粒子径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<sst xmlns="http://schemas.openxmlformats.org/spreadsheetml/2006/main" count="613" uniqueCount="250">
  <si>
    <t>＊表記在庫数量は非常に流動的ですので、お届け日時はご注文時に再度ご確認下さい。</t>
  </si>
  <si>
    <t>-0.013</t>
  </si>
  <si>
    <t>-0.011</t>
  </si>
  <si>
    <t>-0.009</t>
  </si>
  <si>
    <t>-0.008</t>
  </si>
  <si>
    <t>-0.006</t>
  </si>
  <si>
    <t>[mm]</t>
  </si>
  <si>
    <r>
      <rPr>
        <b/>
        <sz val="11"/>
        <color indexed="8"/>
        <rFont val="ＭＳ Ｐゴシック"/>
        <family val="3"/>
      </rPr>
      <t>備考</t>
    </r>
  </si>
  <si>
    <t>-0.016</t>
  </si>
  <si>
    <t>＊難削材・重切削向け</t>
  </si>
  <si>
    <r>
      <t>超微粒子径</t>
    </r>
    <r>
      <rPr>
        <b/>
        <sz val="10"/>
        <rFont val="Arial"/>
        <family val="2"/>
      </rPr>
      <t>=0.5~0.8μm</t>
    </r>
  </si>
  <si>
    <r>
      <t>超微粒子径</t>
    </r>
    <r>
      <rPr>
        <b/>
        <sz val="10"/>
        <rFont val="Arial"/>
        <family val="2"/>
      </rPr>
      <t>=0.5~0.8μm</t>
    </r>
  </si>
  <si>
    <t>CTS20D</t>
  </si>
  <si>
    <t>＊Coバインダー6.0％、アルミ合金、炭素繊維、グラファイト、ダイヤモンドコーティング母材として最適</t>
  </si>
  <si>
    <t>CTS12D</t>
  </si>
  <si>
    <t>CTS15D</t>
  </si>
  <si>
    <t>納期約2週間（ドイツ流通センターより取り寄せ）</t>
  </si>
  <si>
    <t>＊バインダー10％の万能材種 Grobal Standard Grade</t>
  </si>
  <si>
    <t>超微粒子径=0.5~0.8μm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</si>
  <si>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</si>
  <si>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</si>
  <si>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外径</t>
    </r>
  </si>
  <si>
    <r>
      <rPr>
        <b/>
        <sz val="10"/>
        <rFont val="ＭＳ Ｐゴシック"/>
        <family val="3"/>
      </rPr>
      <t>全長</t>
    </r>
  </si>
  <si>
    <r>
      <rPr>
        <b/>
        <sz val="10"/>
        <rFont val="ＭＳ Ｐゴシック"/>
        <family val="3"/>
      </rPr>
      <t>外径公差</t>
    </r>
  </si>
  <si>
    <r>
      <rPr>
        <b/>
        <sz val="8"/>
        <color indexed="8"/>
        <rFont val="ＭＳ Ｐゴシック"/>
        <family val="3"/>
      </rPr>
      <t>備考</t>
    </r>
  </si>
  <si>
    <t>RGM 0100-330</t>
  </si>
  <si>
    <t>RGM 0150-330</t>
  </si>
  <si>
    <t>RGM 0200-330</t>
  </si>
  <si>
    <t>RGM 0250-330</t>
  </si>
  <si>
    <t>RGM 0300-330</t>
  </si>
  <si>
    <t>RGM 0350-330</t>
  </si>
  <si>
    <t>RGM 0400-330</t>
  </si>
  <si>
    <t>RGM 0450-330</t>
  </si>
  <si>
    <t>RGM 0500-330</t>
  </si>
  <si>
    <t>RGM 0550-330</t>
  </si>
  <si>
    <t>RGM 0600-330</t>
  </si>
  <si>
    <t>RGM 0650-330</t>
  </si>
  <si>
    <t>RGM 0700-330</t>
  </si>
  <si>
    <t>RGM 0750-330</t>
  </si>
  <si>
    <t>RGM 0800-330</t>
  </si>
  <si>
    <t>RGM 0850-330</t>
  </si>
  <si>
    <t>RGM 0900-330</t>
  </si>
  <si>
    <t>RGM 0950-330</t>
  </si>
  <si>
    <t>RGM 1000-330</t>
  </si>
  <si>
    <t>RGM 1100-330</t>
  </si>
  <si>
    <t>RGM 1200-330</t>
  </si>
  <si>
    <t>RGM 1300-330</t>
  </si>
  <si>
    <t>RGM 1400-330</t>
  </si>
  <si>
    <t>RGM 1500-330</t>
  </si>
  <si>
    <t>RGM 1600-330</t>
  </si>
  <si>
    <t>RGM 1800-330</t>
  </si>
  <si>
    <t>RGM 1900-330</t>
  </si>
  <si>
    <t>RGM 2000-330</t>
  </si>
  <si>
    <t>RGM 2200-330</t>
  </si>
  <si>
    <t>RGM 2400-330</t>
  </si>
  <si>
    <t>RGM 2500-330</t>
  </si>
  <si>
    <t>RGM 2800-330</t>
  </si>
  <si>
    <t>RGM 3000-330</t>
  </si>
  <si>
    <t>RGM 3200-330</t>
  </si>
  <si>
    <t>RGM 3800-330</t>
  </si>
  <si>
    <t>RGM 4000-330</t>
  </si>
  <si>
    <t>＊Coバインダー7.5％、鋳鉄や非鉄金属、プラスチックなどに最適</t>
  </si>
  <si>
    <t>RGM 0250-330</t>
  </si>
  <si>
    <t>RGM 0600-330</t>
  </si>
  <si>
    <t>RGM 0800-330</t>
  </si>
  <si>
    <t>RGM 1000-330</t>
  </si>
  <si>
    <t>RGM 1200-330</t>
  </si>
  <si>
    <t>RGM 0300-330</t>
  </si>
  <si>
    <t>RGM 0400-330</t>
  </si>
  <si>
    <t>インチサイズ</t>
  </si>
  <si>
    <r>
      <t>RGI 1/8-13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0.125inch)</t>
    </r>
  </si>
  <si>
    <r>
      <t>RGI 3/16-13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0.188inch)</t>
    </r>
  </si>
  <si>
    <r>
      <t>RGI 1/4-13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0.250inch)</t>
    </r>
  </si>
  <si>
    <r>
      <t>RGI 5/16-13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0.313inch)</t>
    </r>
  </si>
  <si>
    <r>
      <t>RGI 3/8-13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0.375inch)</t>
    </r>
  </si>
  <si>
    <r>
      <t>RGI 7/16-13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0.483inch)</t>
    </r>
  </si>
  <si>
    <r>
      <t>RGI 1/2-13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0.500inch)</t>
    </r>
  </si>
  <si>
    <r>
      <t>RGI 5/8-13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0.625inch)</t>
    </r>
  </si>
  <si>
    <r>
      <t>RGI 3/4-13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0.750inch)</t>
    </r>
  </si>
  <si>
    <t>-0.013</t>
  </si>
  <si>
    <r>
      <t>RGI 1-13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1.000inch)</t>
    </r>
  </si>
  <si>
    <t>CTS18D</t>
  </si>
  <si>
    <t>*NEW!!!</t>
  </si>
  <si>
    <r>
      <t>CTF12E</t>
    </r>
    <r>
      <rPr>
        <b/>
        <sz val="14"/>
        <color indexed="10"/>
        <rFont val="ＭＳ Ｐゴシック"/>
        <family val="3"/>
      </rPr>
      <t>　</t>
    </r>
  </si>
  <si>
    <t>納期要相談</t>
  </si>
  <si>
    <t>KCR06</t>
  </si>
  <si>
    <t>＊Ｎｉ, Co Binder</t>
  </si>
  <si>
    <t>CTRG W00 12.0 X 330</t>
  </si>
  <si>
    <t>CTRG W00 16.0 X 330</t>
  </si>
  <si>
    <t>CTRG W00 18.0 X 330</t>
  </si>
  <si>
    <t>納期約2週間（ドイツ流通センターより取り寄せ）</t>
  </si>
  <si>
    <t>現在庫本数</t>
  </si>
  <si>
    <t>適正在庫数</t>
  </si>
  <si>
    <t>0000011789167</t>
  </si>
  <si>
    <t>0000011789168</t>
  </si>
  <si>
    <t>0000011789169</t>
  </si>
  <si>
    <t>0000011789170</t>
  </si>
  <si>
    <t>0000011769703</t>
  </si>
  <si>
    <t>0000011789171</t>
  </si>
  <si>
    <t>0000011769704</t>
  </si>
  <si>
    <t>0000011789173</t>
  </si>
  <si>
    <t>0000011769705</t>
  </si>
  <si>
    <t>0000011789175</t>
  </si>
  <si>
    <t>0000011769706</t>
  </si>
  <si>
    <t>0000011789177</t>
  </si>
  <si>
    <t>0000011789178</t>
  </si>
  <si>
    <t>0000011789179</t>
  </si>
  <si>
    <t>0000011769707</t>
  </si>
  <si>
    <t>0000011789180</t>
  </si>
  <si>
    <t>0000011789181</t>
  </si>
  <si>
    <t>0000011789183</t>
  </si>
  <si>
    <t>0000011769708</t>
  </si>
  <si>
    <t>0000011789185</t>
  </si>
  <si>
    <t>0000011769709</t>
  </si>
  <si>
    <t>0000011789187</t>
  </si>
  <si>
    <t>0000011769710</t>
  </si>
  <si>
    <t>0000011789188</t>
  </si>
  <si>
    <t>0000011769711</t>
  </si>
  <si>
    <t>0000011769712</t>
  </si>
  <si>
    <t>0000011789190</t>
  </si>
  <si>
    <t>0000011769713</t>
  </si>
  <si>
    <t>0000011789192</t>
  </si>
  <si>
    <t>0000011789193</t>
  </si>
  <si>
    <t>0000011769715</t>
  </si>
  <si>
    <t>0000011789196</t>
  </si>
  <si>
    <t>0000011789199</t>
  </si>
  <si>
    <t>0000011789200</t>
  </si>
  <si>
    <t>0000011789204</t>
  </si>
  <si>
    <t>0000011789205</t>
  </si>
  <si>
    <t>0000011813651</t>
  </si>
  <si>
    <t>0000011813652</t>
  </si>
  <si>
    <t>0000011813653</t>
  </si>
  <si>
    <t>0000011813654</t>
  </si>
  <si>
    <t>0000011813655</t>
  </si>
  <si>
    <t>0000011813656</t>
  </si>
  <si>
    <t>0000011813657</t>
  </si>
  <si>
    <t>0000011813658</t>
  </si>
  <si>
    <t>0000011813730</t>
  </si>
  <si>
    <t>0000011813731</t>
  </si>
  <si>
    <t>0000011813733</t>
  </si>
  <si>
    <t>0000011813735</t>
  </si>
  <si>
    <t>0000011813737</t>
  </si>
  <si>
    <t>0000011813932</t>
  </si>
  <si>
    <t>0000011813933</t>
  </si>
  <si>
    <t>0000011813935</t>
  </si>
  <si>
    <t>0000011813936</t>
  </si>
  <si>
    <t>0000011789211</t>
  </si>
  <si>
    <t>0000011789214</t>
  </si>
  <si>
    <t>0000011789210</t>
  </si>
  <si>
    <t>0000011789222</t>
  </si>
  <si>
    <t>0000011789220</t>
  </si>
  <si>
    <t>0000011789225</t>
  </si>
  <si>
    <t>0000011789208</t>
  </si>
  <si>
    <t>0000011843961</t>
  </si>
  <si>
    <t>0000011789217</t>
  </si>
  <si>
    <t>0000011789212</t>
  </si>
  <si>
    <t>0000011227726</t>
  </si>
  <si>
    <t>0000011227728</t>
  </si>
  <si>
    <t>0000011227730</t>
  </si>
  <si>
    <t>0000011227731</t>
  </si>
  <si>
    <t>0000011227732</t>
  </si>
  <si>
    <t>0000011227733</t>
  </si>
  <si>
    <t>0000011238905</t>
  </si>
  <si>
    <t>0000011238906</t>
  </si>
  <si>
    <t>0000012031929</t>
  </si>
  <si>
    <t>0000012031930</t>
  </si>
  <si>
    <t>0000012031931</t>
  </si>
  <si>
    <t>0000012031932</t>
  </si>
  <si>
    <t>0000012031933</t>
  </si>
  <si>
    <t>0000012031934</t>
  </si>
  <si>
    <t>0000012031935</t>
  </si>
  <si>
    <t>0000012031936</t>
  </si>
  <si>
    <t>0000011332659</t>
  </si>
  <si>
    <t>0000011282333</t>
  </si>
  <si>
    <t>0000011332673</t>
  </si>
  <si>
    <t>現在</t>
  </si>
  <si>
    <t>　　　株式会社CERATIZIT Japan</t>
  </si>
  <si>
    <t xml:space="preserve">TMG30 </t>
  </si>
  <si>
    <t>*NEW!!!</t>
  </si>
  <si>
    <t>外径</t>
  </si>
  <si>
    <t>現在庫本数</t>
  </si>
  <si>
    <t>0000011511619</t>
  </si>
  <si>
    <t>0000011511620</t>
  </si>
  <si>
    <t>0000011511621</t>
  </si>
  <si>
    <t>0000011152775</t>
  </si>
  <si>
    <t>0000011496907</t>
  </si>
  <si>
    <t>0000011496025</t>
  </si>
  <si>
    <t>0000011496432</t>
  </si>
  <si>
    <t>0000011154359</t>
  </si>
  <si>
    <t>0000011496431</t>
  </si>
  <si>
    <t>0000011511622</t>
  </si>
  <si>
    <t>0000011496430</t>
  </si>
  <si>
    <t>0000011154388</t>
  </si>
  <si>
    <t>0000011511623</t>
  </si>
  <si>
    <t>0000011146330</t>
  </si>
  <si>
    <t>0000011496429</t>
  </si>
  <si>
    <t>0000011496070</t>
  </si>
  <si>
    <t>CTS24Z</t>
  </si>
  <si>
    <t>0000011710101</t>
  </si>
  <si>
    <t>0000012260548</t>
  </si>
  <si>
    <t>0000012260549</t>
  </si>
  <si>
    <t>0000012260550</t>
  </si>
  <si>
    <t>0000012260551</t>
  </si>
  <si>
    <t>0000012219376</t>
  </si>
  <si>
    <t>0000012260552</t>
  </si>
  <si>
    <t>0000012260553</t>
  </si>
  <si>
    <t>RGM 0600-330</t>
  </si>
  <si>
    <t>＊Coバインダー15.0％、耐摩耗性脳を向上。重切削用途向け</t>
  </si>
  <si>
    <t>CTS30D</t>
  </si>
  <si>
    <r>
      <t>超微粒子径</t>
    </r>
    <r>
      <rPr>
        <b/>
        <sz val="10"/>
        <rFont val="Arial"/>
        <family val="2"/>
      </rPr>
      <t>=0.5~0.8μm</t>
    </r>
  </si>
  <si>
    <t>000012039155</t>
  </si>
  <si>
    <t>000012039156</t>
  </si>
  <si>
    <t>000012039158</t>
  </si>
  <si>
    <t>000012039159</t>
  </si>
  <si>
    <t>000012039160</t>
  </si>
  <si>
    <t>000012039161</t>
  </si>
  <si>
    <t>000012039163</t>
  </si>
  <si>
    <t>研磨丸棒（330mm）/超微粒子＆微粒子径</t>
  </si>
  <si>
    <t>＊Coバインダー6.0％、ダイヤモンドコーティング母材として最適</t>
  </si>
  <si>
    <t>納期要相談</t>
  </si>
  <si>
    <t>-0.008</t>
  </si>
  <si>
    <r>
      <t>CTF28T/</t>
    </r>
    <r>
      <rPr>
        <b/>
        <sz val="14"/>
        <color indexed="10"/>
        <rFont val="ＭＳ Ｐゴシック"/>
        <family val="3"/>
      </rPr>
      <t>サーメット</t>
    </r>
    <r>
      <rPr>
        <b/>
        <sz val="14"/>
        <color indexed="10"/>
        <rFont val="Arial"/>
        <family val="2"/>
      </rPr>
      <t>(h6)</t>
    </r>
  </si>
  <si>
    <t>＊鋼の仕上げ・低熱伝導率(高切削速度)でノンコーティング工具・ノンクーラントリーマ仕上げ工具に最適。</t>
  </si>
  <si>
    <t>RGM 0300-330</t>
  </si>
  <si>
    <t>0000011897790</t>
  </si>
  <si>
    <t>-0.004</t>
  </si>
  <si>
    <t>納期約2週間（ドイツ流通センターより取り寄せ）</t>
  </si>
  <si>
    <t>0000011897791</t>
  </si>
  <si>
    <t>-0.008</t>
  </si>
  <si>
    <t>RGM 0600-330</t>
  </si>
  <si>
    <t>0000011897793</t>
  </si>
  <si>
    <t>0000011897794</t>
  </si>
  <si>
    <t>-0.009</t>
  </si>
  <si>
    <t>0000011897795</t>
  </si>
  <si>
    <t>-0.009</t>
  </si>
  <si>
    <t>0000011897797</t>
  </si>
  <si>
    <t>-0.011</t>
  </si>
  <si>
    <t>-0.011</t>
  </si>
  <si>
    <t>0000012614259</t>
  </si>
  <si>
    <t>RGM 1600-330</t>
  </si>
  <si>
    <t>0000012614260</t>
  </si>
  <si>
    <t>-0.011</t>
  </si>
  <si>
    <t>RGM 2000-330</t>
  </si>
  <si>
    <t>0000012614261</t>
  </si>
  <si>
    <r>
      <t>CTS12D</t>
    </r>
    <r>
      <rPr>
        <b/>
        <sz val="12"/>
        <rFont val="ＭＳ Ｐゴシック"/>
        <family val="3"/>
      </rPr>
      <t>・</t>
    </r>
    <r>
      <rPr>
        <b/>
        <sz val="12"/>
        <rFont val="Arial"/>
        <family val="2"/>
      </rPr>
      <t>15D</t>
    </r>
    <r>
      <rPr>
        <b/>
        <sz val="12"/>
        <rFont val="ＭＳ Ｐゴシック"/>
        <family val="3"/>
      </rPr>
      <t>・</t>
    </r>
    <r>
      <rPr>
        <b/>
        <sz val="12"/>
        <rFont val="Arial"/>
        <family val="2"/>
      </rPr>
      <t>18D</t>
    </r>
    <r>
      <rPr>
        <b/>
        <sz val="12"/>
        <rFont val="ＭＳ Ｐゴシック"/>
        <family val="3"/>
      </rPr>
      <t>・</t>
    </r>
    <r>
      <rPr>
        <b/>
        <sz val="12"/>
        <rFont val="Arial"/>
        <family val="2"/>
      </rPr>
      <t>20D</t>
    </r>
    <r>
      <rPr>
        <b/>
        <sz val="12"/>
        <rFont val="ＭＳ Ｐゴシック"/>
        <family val="3"/>
      </rPr>
      <t>・</t>
    </r>
    <r>
      <rPr>
        <b/>
        <sz val="12"/>
        <rFont val="Arial"/>
        <family val="2"/>
      </rPr>
      <t>30D</t>
    </r>
    <r>
      <rPr>
        <b/>
        <sz val="12"/>
        <rFont val="ＭＳ Ｐゴシック"/>
        <family val="3"/>
      </rPr>
      <t>、</t>
    </r>
    <r>
      <rPr>
        <b/>
        <sz val="12"/>
        <rFont val="Arial"/>
        <family val="2"/>
      </rPr>
      <t>CTF12E, KCR06</t>
    </r>
  </si>
  <si>
    <t>TMG30, CTS24Z</t>
  </si>
  <si>
    <r>
      <t>微粒子径</t>
    </r>
    <r>
      <rPr>
        <b/>
        <sz val="10"/>
        <rFont val="Arial"/>
        <family val="2"/>
      </rPr>
      <t>=0.8</t>
    </r>
    <r>
      <rPr>
        <b/>
        <sz val="10"/>
        <rFont val="ＭＳ Ｐゴシック"/>
        <family val="3"/>
      </rPr>
      <t>～1.3</t>
    </r>
    <r>
      <rPr>
        <b/>
        <sz val="10"/>
        <rFont val="Arial"/>
        <family val="2"/>
      </rPr>
      <t>μm</t>
    </r>
  </si>
  <si>
    <r>
      <t>超微粒子径</t>
    </r>
    <r>
      <rPr>
        <b/>
        <sz val="10"/>
        <rFont val="Arial"/>
        <family val="2"/>
      </rPr>
      <t>=0.5~0.8μm</t>
    </r>
  </si>
  <si>
    <t>＊価格戦略材質</t>
  </si>
  <si>
    <t>＊チタン・インコネルなどの難削材や耐熱鋼などの粗切削用途向け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</si>
</sst>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_-* #,##0.00_-;\-* #,##0.00_-;_-* &quot;-&quot;??_-;_-@_-"/>
    <numFmt numFmtId="178" formatCode="#,##0_ "/>
    <numFmt numFmtId="179" formatCode="[$-F800]dddd\,\ mmmm\ d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[$]ggge&quot;年&quot;m&quot;月&quot;d&quot;日&quot;;@"/>
    <numFmt numFmtId="185" formatCode="[$]gge&quot;年&quot;m&quot;月&quot;d&quot;日&quot;;@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Arial"/>
      <family val="2"/>
    </font>
    <font>
      <sz val="10"/>
      <name val="ＭＳ Ｐゴシック"/>
      <family val="3"/>
    </font>
    <font>
      <b/>
      <sz val="12"/>
      <name val="Arial"/>
      <family val="2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sz val="8"/>
      <name val="ＭＳ Ｐゴシック"/>
      <family val="3"/>
    </font>
    <font>
      <sz val="8"/>
      <name val="Arial"/>
      <family val="2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6"/>
      <name val="Arial"/>
      <family val="2"/>
    </font>
    <font>
      <b/>
      <sz val="10"/>
      <color indexed="30"/>
      <name val="ＭＳ Ｐゴシック"/>
      <family val="3"/>
    </font>
    <font>
      <b/>
      <sz val="14"/>
      <color indexed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メイリオ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i/>
      <sz val="10"/>
      <color indexed="10"/>
      <name val="Arial"/>
      <family val="2"/>
    </font>
    <font>
      <b/>
      <sz val="10"/>
      <color indexed="49"/>
      <name val="ＭＳ Ｐゴシック"/>
      <family val="3"/>
    </font>
    <font>
      <sz val="11"/>
      <color indexed="49"/>
      <name val="ＭＳ Ｐゴシック"/>
      <family val="3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b/>
      <sz val="14"/>
      <color rgb="FFFF0000"/>
      <name val="Arial"/>
      <family val="2"/>
    </font>
    <font>
      <b/>
      <sz val="11"/>
      <color rgb="FFFF0000"/>
      <name val="Calibri"/>
      <family val="3"/>
    </font>
    <font>
      <b/>
      <i/>
      <sz val="11"/>
      <color rgb="FFFF0000"/>
      <name val="メイリオ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b/>
      <sz val="10"/>
      <color rgb="FFFF0000"/>
      <name val="ＭＳ Ｐゴシック"/>
      <family val="3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theme="8" tint="-0.24997000396251678"/>
      <name val="ＭＳ Ｐゴシック"/>
      <family val="3"/>
    </font>
    <font>
      <sz val="11"/>
      <color theme="8" tint="-0.24997000396251678"/>
      <name val="Calibri"/>
      <family val="3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>
        <color indexed="63"/>
      </bottom>
    </border>
  </borders>
  <cellStyleXfs count="4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5" fillId="21" borderId="2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6" fillId="21" borderId="3" applyNumberFormat="0" applyProtection="0">
      <alignment vertical="center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7" fillId="22" borderId="2" applyNumberFormat="0" applyProtection="0">
      <alignment horizontal="left" vertical="center" indent="1"/>
    </xf>
    <xf numFmtId="4" fontId="10" fillId="22" borderId="2" applyNumberFormat="0" applyProtection="0">
      <alignment horizontal="left" vertical="center" indent="1"/>
    </xf>
    <xf numFmtId="4" fontId="10" fillId="22" borderId="2" applyNumberFormat="0" applyProtection="0">
      <alignment horizontal="left" vertical="center" indent="1"/>
    </xf>
    <xf numFmtId="4" fontId="10" fillId="22" borderId="2" applyNumberFormat="0" applyProtection="0">
      <alignment horizontal="left" vertical="center" indent="1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3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4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5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6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7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1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8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29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7" fillId="30" borderId="3" applyNumberFormat="0" applyProtection="0">
      <alignment horizontal="right" vertical="center"/>
    </xf>
    <xf numFmtId="4" fontId="18" fillId="31" borderId="2" applyNumberFormat="0" applyProtection="0">
      <alignment horizontal="left" vertical="center" indent="1"/>
    </xf>
    <xf numFmtId="4" fontId="18" fillId="31" borderId="2" applyNumberFormat="0" applyProtection="0">
      <alignment horizontal="left" vertical="center" indent="1"/>
    </xf>
    <xf numFmtId="4" fontId="18" fillId="31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2" borderId="2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17" fillId="34" borderId="3" applyNumberFormat="0" applyProtection="0">
      <alignment horizontal="right" vertical="center"/>
    </xf>
    <xf numFmtId="4" fontId="19" fillId="34" borderId="0" applyNumberFormat="0" applyProtection="0">
      <alignment horizontal="left" vertical="center" indent="1"/>
    </xf>
    <xf numFmtId="4" fontId="19" fillId="33" borderId="0" applyNumberFormat="0" applyProtection="0">
      <alignment horizontal="left" vertical="center" indent="1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17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20" fillId="35" borderId="3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15" fillId="34" borderId="4" applyNumberFormat="0" applyProtection="0">
      <alignment horizontal="left" vertical="center" indent="1"/>
    </xf>
    <xf numFmtId="4" fontId="21" fillId="34" borderId="2" applyNumberFormat="0" applyProtection="0">
      <alignment horizontal="right" vertical="center"/>
    </xf>
    <xf numFmtId="4" fontId="21" fillId="34" borderId="2" applyNumberFormat="0" applyProtection="0">
      <alignment horizontal="right" vertical="center"/>
    </xf>
    <xf numFmtId="4" fontId="21" fillId="34" borderId="2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22" fillId="35" borderId="3" applyNumberFormat="0" applyProtection="0">
      <alignment horizontal="right" vertical="center"/>
    </xf>
    <xf numFmtId="4" fontId="10" fillId="36" borderId="2" applyNumberFormat="0" applyProtection="0">
      <alignment horizontal="left" vertical="center"/>
    </xf>
    <xf numFmtId="4" fontId="10" fillId="36" borderId="2" applyNumberFormat="0" applyProtection="0">
      <alignment horizontal="left" vertical="center"/>
    </xf>
    <xf numFmtId="4" fontId="10" fillId="36" borderId="2" applyNumberFormat="0" applyProtection="0">
      <alignment horizontal="left" vertical="center"/>
    </xf>
    <xf numFmtId="4" fontId="23" fillId="22" borderId="0" applyNumberFormat="0" applyProtection="0">
      <alignment horizontal="left" vertical="center"/>
    </xf>
    <xf numFmtId="4" fontId="24" fillId="35" borderId="3" applyNumberFormat="0" applyProtection="0">
      <alignment horizontal="right" vertical="center"/>
    </xf>
    <xf numFmtId="4" fontId="24" fillId="35" borderId="3" applyNumberFormat="0" applyProtection="0">
      <alignment horizontal="right" vertical="center"/>
    </xf>
    <xf numFmtId="4" fontId="24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5" applyNumberFormat="0" applyAlignment="0" applyProtection="0"/>
    <xf numFmtId="0" fontId="60" fillId="43" borderId="5" applyNumberFormat="0" applyAlignment="0" applyProtection="0"/>
    <xf numFmtId="0" fontId="60" fillId="43" borderId="5" applyNumberFormat="0" applyAlignment="0" applyProtection="0"/>
    <xf numFmtId="0" fontId="60" fillId="43" borderId="5" applyNumberFormat="0" applyAlignment="0" applyProtection="0"/>
    <xf numFmtId="0" fontId="60" fillId="43" borderId="5" applyNumberFormat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4" fillId="36" borderId="7" applyNumberFormat="0" applyAlignment="0" applyProtection="0"/>
    <xf numFmtId="0" fontId="64" fillId="36" borderId="7" applyNumberFormat="0" applyAlignment="0" applyProtection="0"/>
    <xf numFmtId="0" fontId="64" fillId="36" borderId="7" applyNumberFormat="0" applyAlignment="0" applyProtection="0"/>
    <xf numFmtId="0" fontId="64" fillId="36" borderId="7" applyNumberFormat="0" applyAlignment="0" applyProtection="0"/>
    <xf numFmtId="0" fontId="64" fillId="36" borderId="7" applyNumberForma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69" fillId="0" borderId="11" applyNumberFormat="0" applyFill="0" applyAlignment="0" applyProtection="0"/>
    <xf numFmtId="0" fontId="70" fillId="36" borderId="12" applyNumberFormat="0" applyAlignment="0" applyProtection="0"/>
    <xf numFmtId="0" fontId="70" fillId="36" borderId="12" applyNumberFormat="0" applyAlignment="0" applyProtection="0"/>
    <xf numFmtId="0" fontId="70" fillId="36" borderId="12" applyNumberFormat="0" applyAlignment="0" applyProtection="0"/>
    <xf numFmtId="0" fontId="70" fillId="36" borderId="12" applyNumberFormat="0" applyAlignment="0" applyProtection="0"/>
    <xf numFmtId="0" fontId="70" fillId="36" borderId="12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46" borderId="7" applyNumberFormat="0" applyAlignment="0" applyProtection="0"/>
    <xf numFmtId="0" fontId="72" fillId="46" borderId="7" applyNumberFormat="0" applyAlignment="0" applyProtection="0"/>
    <xf numFmtId="0" fontId="72" fillId="46" borderId="7" applyNumberFormat="0" applyAlignment="0" applyProtection="0"/>
    <xf numFmtId="0" fontId="72" fillId="46" borderId="7" applyNumberFormat="0" applyAlignment="0" applyProtection="0"/>
    <xf numFmtId="0" fontId="72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73" fillId="47" borderId="0" applyNumberFormat="0" applyBorder="0" applyAlignment="0" applyProtection="0"/>
  </cellStyleXfs>
  <cellXfs count="17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2" fontId="4" fillId="48" borderId="13" xfId="478" applyNumberFormat="1" applyFont="1" applyFill="1" applyBorder="1" applyAlignment="1">
      <alignment horizontal="center" vertical="center"/>
      <protection/>
    </xf>
    <xf numFmtId="0" fontId="4" fillId="48" borderId="13" xfId="478" applyFont="1" applyFill="1" applyBorder="1" applyAlignment="1">
      <alignment horizontal="center" vertical="center"/>
      <protection/>
    </xf>
    <xf numFmtId="0" fontId="4" fillId="48" borderId="14" xfId="478" applyFont="1" applyFill="1" applyBorder="1" applyAlignment="1">
      <alignment horizontal="center" vertical="center"/>
      <protection/>
    </xf>
    <xf numFmtId="2" fontId="4" fillId="48" borderId="14" xfId="478" applyNumberFormat="1" applyFont="1" applyFill="1" applyBorder="1" applyAlignment="1">
      <alignment horizontal="center" vertical="center"/>
      <protection/>
    </xf>
    <xf numFmtId="0" fontId="74" fillId="0" borderId="0" xfId="478" applyFont="1">
      <alignment/>
      <protection/>
    </xf>
    <xf numFmtId="0" fontId="75" fillId="0" borderId="0" xfId="478" applyFont="1">
      <alignment/>
      <protection/>
    </xf>
    <xf numFmtId="0" fontId="0" fillId="0" borderId="15" xfId="0" applyBorder="1" applyAlignment="1">
      <alignment vertical="center"/>
    </xf>
    <xf numFmtId="0" fontId="74" fillId="0" borderId="0" xfId="478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481">
      <alignment/>
      <protection/>
    </xf>
    <xf numFmtId="4" fontId="3" fillId="0" borderId="0" xfId="481" applyNumberFormat="1">
      <alignment/>
      <protection/>
    </xf>
    <xf numFmtId="0" fontId="76" fillId="0" borderId="0" xfId="0" applyFont="1" applyAlignment="1">
      <alignment vertical="center"/>
    </xf>
    <xf numFmtId="0" fontId="75" fillId="0" borderId="0" xfId="481" applyFont="1">
      <alignment/>
      <protection/>
    </xf>
    <xf numFmtId="0" fontId="12" fillId="0" borderId="0" xfId="478" applyFont="1">
      <alignment/>
      <protection/>
    </xf>
    <xf numFmtId="176" fontId="0" fillId="0" borderId="15" xfId="0" applyNumberFormat="1" applyBorder="1" applyAlignment="1">
      <alignment vertical="center"/>
    </xf>
    <xf numFmtId="0" fontId="77" fillId="49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176" fontId="0" fillId="0" borderId="15" xfId="0" applyNumberFormat="1" applyBorder="1" applyAlignment="1">
      <alignment vertical="center"/>
    </xf>
    <xf numFmtId="0" fontId="3" fillId="0" borderId="0" xfId="481" applyAlignment="1">
      <alignment horizontal="center"/>
      <protection/>
    </xf>
    <xf numFmtId="0" fontId="3" fillId="6" borderId="16" xfId="481" applyFill="1" applyBorder="1">
      <alignment/>
      <protection/>
    </xf>
    <xf numFmtId="177" fontId="4" fillId="6" borderId="17" xfId="307" applyFont="1" applyFill="1" applyBorder="1" applyAlignment="1">
      <alignment/>
    </xf>
    <xf numFmtId="0" fontId="3" fillId="6" borderId="17" xfId="481" applyFill="1" applyBorder="1" applyAlignment="1">
      <alignment horizontal="center"/>
      <protection/>
    </xf>
    <xf numFmtId="0" fontId="3" fillId="6" borderId="17" xfId="481" applyFill="1" applyBorder="1" applyAlignment="1" quotePrefix="1">
      <alignment horizontal="center"/>
      <protection/>
    </xf>
    <xf numFmtId="0" fontId="3" fillId="6" borderId="18" xfId="481" applyFill="1" applyBorder="1" applyAlignment="1">
      <alignment horizontal="center"/>
      <protection/>
    </xf>
    <xf numFmtId="176" fontId="78" fillId="6" borderId="18" xfId="0" applyNumberFormat="1" applyFont="1" applyFill="1" applyBorder="1" applyAlignment="1">
      <alignment vertical="center"/>
    </xf>
    <xf numFmtId="176" fontId="0" fillId="6" borderId="18" xfId="0" applyNumberFormat="1" applyFill="1" applyBorder="1" applyAlignment="1">
      <alignment vertical="center"/>
    </xf>
    <xf numFmtId="176" fontId="79" fillId="6" borderId="18" xfId="0" applyNumberFormat="1" applyFont="1" applyFill="1" applyBorder="1" applyAlignment="1">
      <alignment vertical="center"/>
    </xf>
    <xf numFmtId="0" fontId="26" fillId="6" borderId="18" xfId="481" applyFont="1" applyFill="1" applyBorder="1" applyAlignment="1">
      <alignment horizontal="left"/>
      <protection/>
    </xf>
    <xf numFmtId="0" fontId="3" fillId="6" borderId="19" xfId="481" applyFill="1" applyBorder="1">
      <alignment/>
      <protection/>
    </xf>
    <xf numFmtId="177" fontId="4" fillId="6" borderId="13" xfId="307" applyFont="1" applyFill="1" applyBorder="1" applyAlignment="1">
      <alignment/>
    </xf>
    <xf numFmtId="0" fontId="3" fillId="6" borderId="13" xfId="481" applyFill="1" applyBorder="1" applyAlignment="1">
      <alignment horizontal="center"/>
      <protection/>
    </xf>
    <xf numFmtId="0" fontId="3" fillId="6" borderId="20" xfId="481" applyFill="1" applyBorder="1" applyAlignment="1" quotePrefix="1">
      <alignment horizontal="center"/>
      <protection/>
    </xf>
    <xf numFmtId="0" fontId="3" fillId="6" borderId="21" xfId="481" applyFill="1" applyBorder="1">
      <alignment/>
      <protection/>
    </xf>
    <xf numFmtId="0" fontId="3" fillId="6" borderId="0" xfId="476" applyFill="1">
      <alignment/>
      <protection/>
    </xf>
    <xf numFmtId="177" fontId="4" fillId="6" borderId="17" xfId="307" applyFont="1" applyFill="1" applyBorder="1" applyAlignment="1">
      <alignment horizontal="center"/>
    </xf>
    <xf numFmtId="0" fontId="3" fillId="6" borderId="17" xfId="476" applyFill="1" applyBorder="1" applyAlignment="1">
      <alignment horizontal="center"/>
      <protection/>
    </xf>
    <xf numFmtId="0" fontId="3" fillId="6" borderId="22" xfId="481" applyFill="1" applyBorder="1">
      <alignment/>
      <protection/>
    </xf>
    <xf numFmtId="0" fontId="3" fillId="6" borderId="13" xfId="481" applyFill="1" applyBorder="1" applyAlignment="1" quotePrefix="1">
      <alignment horizontal="center"/>
      <protection/>
    </xf>
    <xf numFmtId="176" fontId="78" fillId="6" borderId="23" xfId="0" applyNumberFormat="1" applyFont="1" applyFill="1" applyBorder="1" applyAlignment="1">
      <alignment vertical="center"/>
    </xf>
    <xf numFmtId="177" fontId="4" fillId="6" borderId="20" xfId="307" applyFont="1" applyFill="1" applyBorder="1" applyAlignment="1">
      <alignment/>
    </xf>
    <xf numFmtId="0" fontId="3" fillId="6" borderId="20" xfId="481" applyFill="1" applyBorder="1" applyAlignment="1">
      <alignment horizontal="center"/>
      <protection/>
    </xf>
    <xf numFmtId="177" fontId="4" fillId="6" borderId="0" xfId="307" applyFont="1" applyFill="1" applyAlignment="1">
      <alignment horizontal="center"/>
    </xf>
    <xf numFmtId="1" fontId="3" fillId="6" borderId="17" xfId="481" applyNumberFormat="1" applyFill="1" applyBorder="1" applyAlignment="1">
      <alignment horizontal="center"/>
      <protection/>
    </xf>
    <xf numFmtId="177" fontId="4" fillId="6" borderId="13" xfId="307" applyFont="1" applyFill="1" applyBorder="1" applyAlignment="1">
      <alignment horizontal="center"/>
    </xf>
    <xf numFmtId="0" fontId="3" fillId="6" borderId="24" xfId="481" applyFill="1" applyBorder="1">
      <alignment/>
      <protection/>
    </xf>
    <xf numFmtId="177" fontId="4" fillId="6" borderId="20" xfId="307" applyFont="1" applyFill="1" applyBorder="1" applyAlignment="1">
      <alignment horizontal="center"/>
    </xf>
    <xf numFmtId="0" fontId="11" fillId="0" borderId="0" xfId="481" applyFont="1">
      <alignment/>
      <protection/>
    </xf>
    <xf numFmtId="0" fontId="9" fillId="0" borderId="0" xfId="481" applyFont="1">
      <alignment/>
      <protection/>
    </xf>
    <xf numFmtId="0" fontId="4" fillId="0" borderId="15" xfId="481" applyFont="1" applyBorder="1">
      <alignment/>
      <protection/>
    </xf>
    <xf numFmtId="0" fontId="5" fillId="0" borderId="0" xfId="481" applyFont="1">
      <alignment/>
      <protection/>
    </xf>
    <xf numFmtId="178" fontId="3" fillId="50" borderId="25" xfId="481" applyNumberFormat="1" applyFill="1" applyBorder="1" applyAlignment="1">
      <alignment horizontal="center"/>
      <protection/>
    </xf>
    <xf numFmtId="178" fontId="3" fillId="6" borderId="25" xfId="481" applyNumberFormat="1" applyFill="1" applyBorder="1" applyAlignment="1">
      <alignment horizontal="center"/>
      <protection/>
    </xf>
    <xf numFmtId="178" fontId="3" fillId="6" borderId="26" xfId="481" applyNumberForma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3" fillId="6" borderId="25" xfId="481" applyFill="1" applyBorder="1" applyAlignment="1">
      <alignment horizontal="center"/>
      <protection/>
    </xf>
    <xf numFmtId="0" fontId="3" fillId="6" borderId="26" xfId="481" applyFill="1" applyBorder="1" applyAlignment="1">
      <alignment horizontal="center"/>
      <protection/>
    </xf>
    <xf numFmtId="0" fontId="27" fillId="6" borderId="26" xfId="481" applyFont="1" applyFill="1" applyBorder="1" applyAlignment="1">
      <alignment horizontal="center"/>
      <protection/>
    </xf>
    <xf numFmtId="49" fontId="3" fillId="0" borderId="0" xfId="481" applyNumberFormat="1" applyAlignment="1">
      <alignment horizontal="center"/>
      <protection/>
    </xf>
    <xf numFmtId="49" fontId="5" fillId="0" borderId="0" xfId="478" applyNumberFormat="1" applyFont="1" applyAlignment="1">
      <alignment horizontal="center"/>
      <protection/>
    </xf>
    <xf numFmtId="49" fontId="3" fillId="6" borderId="17" xfId="481" applyNumberFormat="1" applyFill="1" applyBorder="1" applyAlignment="1">
      <alignment horizontal="center"/>
      <protection/>
    </xf>
    <xf numFmtId="49" fontId="3" fillId="6" borderId="13" xfId="481" applyNumberFormat="1" applyFill="1" applyBorder="1" applyAlignment="1">
      <alignment horizontal="center"/>
      <protection/>
    </xf>
    <xf numFmtId="49" fontId="0" fillId="0" borderId="0" xfId="0" applyNumberFormat="1" applyAlignment="1">
      <alignment horizontal="center" vertical="center"/>
    </xf>
    <xf numFmtId="49" fontId="3" fillId="6" borderId="17" xfId="476" applyNumberFormat="1" applyFill="1" applyBorder="1" applyAlignment="1">
      <alignment horizontal="center"/>
      <protection/>
    </xf>
    <xf numFmtId="49" fontId="3" fillId="6" borderId="13" xfId="476" applyNumberFormat="1" applyFill="1" applyBorder="1" applyAlignment="1">
      <alignment horizontal="center"/>
      <protection/>
    </xf>
    <xf numFmtId="49" fontId="3" fillId="6" borderId="0" xfId="476" applyNumberFormat="1" applyFill="1" applyAlignment="1">
      <alignment horizontal="center"/>
      <protection/>
    </xf>
    <xf numFmtId="49" fontId="3" fillId="6" borderId="27" xfId="476" applyNumberFormat="1" applyFill="1" applyBorder="1" applyAlignment="1">
      <alignment horizontal="center"/>
      <protection/>
    </xf>
    <xf numFmtId="49" fontId="4" fillId="0" borderId="0" xfId="481" applyNumberFormat="1" applyFont="1" applyAlignment="1">
      <alignment horizontal="center"/>
      <protection/>
    </xf>
    <xf numFmtId="49" fontId="3" fillId="6" borderId="17" xfId="481" applyNumberFormat="1" applyFill="1" applyBorder="1" applyAlignment="1">
      <alignment horizontal="center"/>
      <protection/>
    </xf>
    <xf numFmtId="49" fontId="3" fillId="6" borderId="13" xfId="481" applyNumberFormat="1" applyFill="1" applyBorder="1" applyAlignment="1">
      <alignment horizontal="center"/>
      <protection/>
    </xf>
    <xf numFmtId="49" fontId="3" fillId="6" borderId="20" xfId="481" applyNumberFormat="1" applyFill="1" applyBorder="1" applyAlignment="1">
      <alignment horizontal="center"/>
      <protection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6" borderId="28" xfId="481" applyFill="1" applyBorder="1" applyAlignment="1">
      <alignment horizontal="center"/>
      <protection/>
    </xf>
    <xf numFmtId="176" fontId="78" fillId="6" borderId="29" xfId="0" applyNumberFormat="1" applyFont="1" applyFill="1" applyBorder="1" applyAlignment="1">
      <alignment vertical="center"/>
    </xf>
    <xf numFmtId="0" fontId="4" fillId="6" borderId="17" xfId="478" applyFont="1" applyFill="1" applyBorder="1" applyAlignment="1">
      <alignment horizontal="center"/>
      <protection/>
    </xf>
    <xf numFmtId="0" fontId="4" fillId="6" borderId="13" xfId="478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" fontId="3" fillId="6" borderId="20" xfId="481" applyNumberFormat="1" applyFill="1" applyBorder="1" applyAlignment="1">
      <alignment horizontal="center"/>
      <protection/>
    </xf>
    <xf numFmtId="0" fontId="75" fillId="51" borderId="0" xfId="478" applyFont="1" applyFill="1">
      <alignment/>
      <protection/>
    </xf>
    <xf numFmtId="49" fontId="5" fillId="0" borderId="0" xfId="478" applyNumberFormat="1" applyFont="1">
      <alignment/>
      <protection/>
    </xf>
    <xf numFmtId="49" fontId="80" fillId="0" borderId="0" xfId="478" applyNumberFormat="1" applyFont="1">
      <alignment/>
      <protection/>
    </xf>
    <xf numFmtId="49" fontId="81" fillId="6" borderId="14" xfId="0" applyNumberFormat="1" applyFont="1" applyFill="1" applyBorder="1" applyAlignment="1">
      <alignment horizontal="center" vertical="center"/>
    </xf>
    <xf numFmtId="49" fontId="81" fillId="6" borderId="17" xfId="0" applyNumberFormat="1" applyFont="1" applyFill="1" applyBorder="1" applyAlignment="1">
      <alignment horizontal="center" vertical="center"/>
    </xf>
    <xf numFmtId="49" fontId="81" fillId="6" borderId="20" xfId="0" applyNumberFormat="1" applyFont="1" applyFill="1" applyBorder="1" applyAlignment="1">
      <alignment horizontal="center" vertical="center"/>
    </xf>
    <xf numFmtId="0" fontId="75" fillId="51" borderId="0" xfId="0" applyFont="1" applyFill="1" applyAlignment="1">
      <alignment vertical="center"/>
    </xf>
    <xf numFmtId="0" fontId="30" fillId="0" borderId="0" xfId="478" applyFont="1" applyFill="1" applyBorder="1" applyAlignment="1">
      <alignment horizontal="center"/>
      <protection/>
    </xf>
    <xf numFmtId="0" fontId="30" fillId="0" borderId="30" xfId="478" applyFont="1" applyFill="1" applyBorder="1" applyAlignment="1">
      <alignment horizontal="center"/>
      <protection/>
    </xf>
    <xf numFmtId="0" fontId="3" fillId="6" borderId="31" xfId="482" applyFont="1" applyFill="1" applyBorder="1" applyProtection="1">
      <alignment/>
      <protection/>
    </xf>
    <xf numFmtId="176" fontId="78" fillId="6" borderId="32" xfId="0" applyNumberFormat="1" applyFont="1" applyFill="1" applyBorder="1" applyAlignment="1">
      <alignment vertical="center"/>
    </xf>
    <xf numFmtId="0" fontId="3" fillId="6" borderId="33" xfId="482" applyFont="1" applyFill="1" applyBorder="1" applyProtection="1">
      <alignment/>
      <protection/>
    </xf>
    <xf numFmtId="176" fontId="78" fillId="6" borderId="34" xfId="0" applyNumberFormat="1" applyFont="1" applyFill="1" applyBorder="1" applyAlignment="1">
      <alignment vertical="center"/>
    </xf>
    <xf numFmtId="0" fontId="3" fillId="6" borderId="27" xfId="482" applyFont="1" applyFill="1" applyBorder="1" applyProtection="1">
      <alignment/>
      <protection/>
    </xf>
    <xf numFmtId="176" fontId="78" fillId="6" borderId="35" xfId="0" applyNumberFormat="1" applyFont="1" applyFill="1" applyBorder="1" applyAlignment="1">
      <alignment vertical="center"/>
    </xf>
    <xf numFmtId="177" fontId="4" fillId="6" borderId="14" xfId="307" applyFont="1" applyFill="1" applyBorder="1" applyAlignment="1">
      <alignment/>
    </xf>
    <xf numFmtId="0" fontId="3" fillId="6" borderId="14" xfId="481" applyFill="1" applyBorder="1" applyAlignment="1">
      <alignment horizontal="center"/>
      <protection/>
    </xf>
    <xf numFmtId="0" fontId="3" fillId="6" borderId="14" xfId="481" applyFill="1" applyBorder="1" applyAlignment="1" quotePrefix="1">
      <alignment horizontal="center"/>
      <protection/>
    </xf>
    <xf numFmtId="49" fontId="81" fillId="6" borderId="13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49" fontId="5" fillId="0" borderId="0" xfId="478" applyNumberFormat="1" applyFont="1" applyAlignment="1">
      <alignment horizontal="left"/>
      <protection/>
    </xf>
    <xf numFmtId="49" fontId="0" fillId="0" borderId="0" xfId="0" applyNumberFormat="1" applyAlignment="1">
      <alignment vertical="center"/>
    </xf>
    <xf numFmtId="0" fontId="28" fillId="0" borderId="0" xfId="478" applyFont="1">
      <alignment/>
      <protection/>
    </xf>
    <xf numFmtId="0" fontId="5" fillId="0" borderId="0" xfId="478" applyFont="1">
      <alignment/>
      <protection/>
    </xf>
    <xf numFmtId="0" fontId="82" fillId="0" borderId="0" xfId="478" applyFont="1" applyFill="1">
      <alignment/>
      <protection/>
    </xf>
    <xf numFmtId="0" fontId="3" fillId="0" borderId="0" xfId="478">
      <alignment/>
      <protection/>
    </xf>
    <xf numFmtId="0" fontId="3" fillId="6" borderId="36" xfId="478" applyFill="1" applyBorder="1">
      <alignment/>
      <protection/>
    </xf>
    <xf numFmtId="49" fontId="3" fillId="6" borderId="37" xfId="478" applyNumberFormat="1" applyFill="1" applyBorder="1" applyAlignment="1">
      <alignment horizontal="center"/>
      <protection/>
    </xf>
    <xf numFmtId="177" fontId="4" fillId="6" borderId="37" xfId="307" applyFont="1" applyFill="1" applyBorder="1" applyAlignment="1">
      <alignment horizontal="center"/>
    </xf>
    <xf numFmtId="0" fontId="3" fillId="6" borderId="37" xfId="478" applyFill="1" applyBorder="1" applyAlignment="1">
      <alignment horizontal="center"/>
      <protection/>
    </xf>
    <xf numFmtId="0" fontId="3" fillId="6" borderId="37" xfId="481" applyFill="1" applyBorder="1" applyAlignment="1" quotePrefix="1">
      <alignment horizontal="center"/>
      <protection/>
    </xf>
    <xf numFmtId="0" fontId="3" fillId="6" borderId="38" xfId="478" applyFill="1" applyBorder="1" applyAlignment="1">
      <alignment horizontal="center"/>
      <protection/>
    </xf>
    <xf numFmtId="176" fontId="78" fillId="6" borderId="39" xfId="0" applyNumberFormat="1" applyFont="1" applyFill="1" applyBorder="1" applyAlignment="1">
      <alignment vertical="center"/>
    </xf>
    <xf numFmtId="49" fontId="3" fillId="6" borderId="17" xfId="478" applyNumberFormat="1" applyFill="1" applyBorder="1" applyAlignment="1">
      <alignment horizontal="center"/>
      <protection/>
    </xf>
    <xf numFmtId="0" fontId="3" fillId="6" borderId="17" xfId="478" applyFill="1" applyBorder="1" applyAlignment="1">
      <alignment horizontal="center"/>
      <protection/>
    </xf>
    <xf numFmtId="0" fontId="3" fillId="6" borderId="25" xfId="478" applyFill="1" applyBorder="1" applyAlignment="1">
      <alignment horizontal="center"/>
      <protection/>
    </xf>
    <xf numFmtId="49" fontId="3" fillId="6" borderId="20" xfId="478" applyNumberFormat="1" applyFill="1" applyBorder="1" applyAlignment="1">
      <alignment horizontal="center"/>
      <protection/>
    </xf>
    <xf numFmtId="0" fontId="3" fillId="6" borderId="20" xfId="478" applyFill="1" applyBorder="1" applyAlignment="1">
      <alignment horizontal="center"/>
      <protection/>
    </xf>
    <xf numFmtId="0" fontId="3" fillId="6" borderId="26" xfId="478" applyFill="1" applyBorder="1" applyAlignment="1">
      <alignment horizontal="center"/>
      <protection/>
    </xf>
    <xf numFmtId="0" fontId="3" fillId="18" borderId="16" xfId="481" applyFill="1" applyBorder="1">
      <alignment/>
      <protection/>
    </xf>
    <xf numFmtId="49" fontId="3" fillId="18" borderId="17" xfId="478" applyNumberFormat="1" applyFill="1" applyBorder="1" applyAlignment="1">
      <alignment horizontal="center"/>
      <protection/>
    </xf>
    <xf numFmtId="177" fontId="4" fillId="18" borderId="17" xfId="307" applyFont="1" applyFill="1" applyBorder="1" applyAlignment="1">
      <alignment horizontal="center"/>
    </xf>
    <xf numFmtId="0" fontId="3" fillId="18" borderId="17" xfId="478" applyFill="1" applyBorder="1" applyAlignment="1">
      <alignment horizontal="center"/>
      <protection/>
    </xf>
    <xf numFmtId="0" fontId="3" fillId="18" borderId="17" xfId="481" applyFill="1" applyBorder="1" applyAlignment="1" quotePrefix="1">
      <alignment horizontal="center"/>
      <protection/>
    </xf>
    <xf numFmtId="0" fontId="3" fillId="18" borderId="25" xfId="478" applyFill="1" applyBorder="1" applyAlignment="1">
      <alignment horizontal="center"/>
      <protection/>
    </xf>
    <xf numFmtId="176" fontId="78" fillId="18" borderId="18" xfId="0" applyNumberFormat="1" applyFont="1" applyFill="1" applyBorder="1" applyAlignment="1">
      <alignment vertical="center"/>
    </xf>
    <xf numFmtId="0" fontId="3" fillId="18" borderId="19" xfId="481" applyFill="1" applyBorder="1">
      <alignment/>
      <protection/>
    </xf>
    <xf numFmtId="49" fontId="3" fillId="18" borderId="13" xfId="478" applyNumberFormat="1" applyFill="1" applyBorder="1" applyAlignment="1">
      <alignment horizontal="center"/>
      <protection/>
    </xf>
    <xf numFmtId="177" fontId="4" fillId="18" borderId="13" xfId="307" applyFont="1" applyFill="1" applyBorder="1" applyAlignment="1">
      <alignment horizontal="center"/>
    </xf>
    <xf numFmtId="0" fontId="3" fillId="18" borderId="13" xfId="478" applyFill="1" applyBorder="1" applyAlignment="1">
      <alignment horizontal="center"/>
      <protection/>
    </xf>
    <xf numFmtId="0" fontId="3" fillId="18" borderId="13" xfId="481" applyFill="1" applyBorder="1" applyAlignment="1" quotePrefix="1">
      <alignment horizontal="center"/>
      <protection/>
    </xf>
    <xf numFmtId="0" fontId="3" fillId="18" borderId="28" xfId="478" applyFill="1" applyBorder="1" applyAlignment="1">
      <alignment horizontal="center"/>
      <protection/>
    </xf>
    <xf numFmtId="176" fontId="78" fillId="18" borderId="29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3" fillId="0" borderId="0" xfId="481" applyFill="1">
      <alignment/>
      <protection/>
    </xf>
    <xf numFmtId="0" fontId="77" fillId="49" borderId="0" xfId="0" applyFont="1" applyFill="1" applyAlignment="1">
      <alignment horizontal="center" vertical="center"/>
    </xf>
    <xf numFmtId="0" fontId="12" fillId="49" borderId="0" xfId="478" applyFont="1" applyFill="1" applyAlignment="1">
      <alignment vertical="center"/>
      <protection/>
    </xf>
    <xf numFmtId="2" fontId="4" fillId="48" borderId="37" xfId="478" applyNumberFormat="1" applyFont="1" applyFill="1" applyBorder="1" applyAlignment="1">
      <alignment horizontal="center" vertical="center"/>
      <protection/>
    </xf>
    <xf numFmtId="0" fontId="4" fillId="48" borderId="37" xfId="478" applyFont="1" applyFill="1" applyBorder="1" applyAlignment="1">
      <alignment horizontal="center" vertical="center"/>
      <protection/>
    </xf>
    <xf numFmtId="2" fontId="5" fillId="48" borderId="37" xfId="47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83" fillId="49" borderId="40" xfId="478" applyFont="1" applyFill="1" applyBorder="1" applyAlignment="1">
      <alignment horizontal="left" vertical="center"/>
      <protection/>
    </xf>
    <xf numFmtId="0" fontId="83" fillId="49" borderId="41" xfId="478" applyFont="1" applyFill="1" applyBorder="1" applyAlignment="1">
      <alignment/>
      <protection/>
    </xf>
    <xf numFmtId="0" fontId="84" fillId="49" borderId="42" xfId="0" applyFont="1" applyFill="1" applyBorder="1" applyAlignment="1">
      <alignment vertical="center"/>
    </xf>
    <xf numFmtId="0" fontId="84" fillId="49" borderId="43" xfId="0" applyFont="1" applyFill="1" applyBorder="1" applyAlignment="1">
      <alignment vertical="center"/>
    </xf>
    <xf numFmtId="0" fontId="3" fillId="52" borderId="17" xfId="481" applyFill="1" applyBorder="1" applyAlignment="1" quotePrefix="1">
      <alignment horizontal="center"/>
      <protection/>
    </xf>
    <xf numFmtId="0" fontId="4" fillId="6" borderId="44" xfId="478" applyFont="1" applyFill="1" applyBorder="1" applyAlignment="1">
      <alignment horizontal="center"/>
      <protection/>
    </xf>
    <xf numFmtId="0" fontId="4" fillId="6" borderId="37" xfId="478" applyFont="1" applyFill="1" applyBorder="1" applyAlignment="1">
      <alignment horizontal="center"/>
      <protection/>
    </xf>
    <xf numFmtId="176" fontId="85" fillId="48" borderId="45" xfId="0" applyNumberFormat="1" applyFont="1" applyFill="1" applyBorder="1" applyAlignment="1">
      <alignment horizontal="center" vertical="center" wrapText="1"/>
    </xf>
    <xf numFmtId="0" fontId="85" fillId="48" borderId="46" xfId="0" applyFont="1" applyFill="1" applyBorder="1" applyAlignment="1">
      <alignment horizontal="center" vertical="center" wrapText="1"/>
    </xf>
    <xf numFmtId="0" fontId="4" fillId="48" borderId="47" xfId="478" applyFont="1" applyFill="1" applyBorder="1" applyAlignment="1">
      <alignment horizontal="center" vertical="center"/>
      <protection/>
    </xf>
    <xf numFmtId="0" fontId="86" fillId="48" borderId="48" xfId="0" applyFont="1" applyFill="1" applyBorder="1" applyAlignment="1">
      <alignment horizontal="center" vertical="center"/>
    </xf>
    <xf numFmtId="49" fontId="4" fillId="48" borderId="44" xfId="478" applyNumberFormat="1" applyFont="1" applyFill="1" applyBorder="1" applyAlignment="1">
      <alignment horizontal="center" vertical="center" wrapText="1"/>
      <protection/>
    </xf>
    <xf numFmtId="49" fontId="86" fillId="48" borderId="49" xfId="0" applyNumberFormat="1" applyFont="1" applyFill="1" applyBorder="1" applyAlignment="1">
      <alignment horizontal="center" vertical="center" wrapText="1"/>
    </xf>
    <xf numFmtId="0" fontId="28" fillId="48" borderId="44" xfId="478" applyFont="1" applyFill="1" applyBorder="1" applyAlignment="1">
      <alignment horizontal="center" vertical="center" wrapText="1"/>
      <protection/>
    </xf>
    <xf numFmtId="0" fontId="87" fillId="0" borderId="49" xfId="0" applyFont="1" applyBorder="1" applyAlignment="1">
      <alignment horizontal="center" vertical="center" wrapText="1"/>
    </xf>
    <xf numFmtId="0" fontId="26" fillId="48" borderId="44" xfId="478" applyFont="1" applyFill="1" applyBorder="1" applyAlignment="1">
      <alignment horizontal="center" vertical="center" wrapText="1"/>
      <protection/>
    </xf>
    <xf numFmtId="176" fontId="86" fillId="48" borderId="45" xfId="0" applyNumberFormat="1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28" fillId="48" borderId="44" xfId="478" applyFont="1" applyFill="1" applyBorder="1" applyAlignment="1">
      <alignment horizontal="center" vertical="center"/>
      <protection/>
    </xf>
    <xf numFmtId="0" fontId="87" fillId="0" borderId="49" xfId="0" applyFont="1" applyBorder="1" applyAlignment="1">
      <alignment horizontal="center" vertical="center"/>
    </xf>
    <xf numFmtId="0" fontId="26" fillId="48" borderId="44" xfId="478" applyFont="1" applyFill="1" applyBorder="1" applyAlignment="1">
      <alignment horizontal="center" vertical="center"/>
      <protection/>
    </xf>
    <xf numFmtId="0" fontId="31" fillId="0" borderId="30" xfId="478" applyFont="1" applyBorder="1" applyAlignment="1">
      <alignment horizontal="left" wrapText="1"/>
      <protection/>
    </xf>
    <xf numFmtId="0" fontId="0" fillId="0" borderId="30" xfId="0" applyBorder="1" applyAlignment="1">
      <alignment horizontal="left" vertical="center"/>
    </xf>
    <xf numFmtId="0" fontId="4" fillId="48" borderId="50" xfId="478" applyFont="1" applyFill="1" applyBorder="1" applyAlignment="1">
      <alignment horizontal="center" vertical="center"/>
      <protection/>
    </xf>
    <xf numFmtId="49" fontId="4" fillId="48" borderId="51" xfId="478" applyNumberFormat="1" applyFont="1" applyFill="1" applyBorder="1" applyAlignment="1">
      <alignment horizontal="center" vertical="center" wrapText="1"/>
      <protection/>
    </xf>
    <xf numFmtId="0" fontId="28" fillId="48" borderId="51" xfId="478" applyFont="1" applyFill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13" fillId="48" borderId="0" xfId="481" applyFont="1" applyFill="1">
      <alignment/>
      <protection/>
    </xf>
    <xf numFmtId="0" fontId="0" fillId="48" borderId="0" xfId="0" applyFill="1" applyAlignment="1">
      <alignment/>
    </xf>
    <xf numFmtId="179" fontId="0" fillId="0" borderId="0" xfId="0" applyNumberFormat="1" applyAlignment="1">
      <alignment horizontal="right" vertical="center" wrapText="1"/>
    </xf>
    <xf numFmtId="0" fontId="26" fillId="48" borderId="51" xfId="478" applyFont="1" applyFill="1" applyBorder="1" applyAlignment="1">
      <alignment horizontal="center" vertical="center"/>
      <protection/>
    </xf>
  </cellXfs>
  <cellStyles count="481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3 2 4" xfId="482"/>
    <cellStyle name="標準 4" xfId="483"/>
    <cellStyle name="標準 4 2" xfId="484"/>
    <cellStyle name="標準 5" xfId="485"/>
    <cellStyle name="標準 6" xfId="486"/>
    <cellStyle name="標準 7" xfId="487"/>
    <cellStyle name="標準 8" xfId="488"/>
    <cellStyle name="標準 9" xfId="489"/>
    <cellStyle name="良い" xfId="490"/>
    <cellStyle name="良い 2" xfId="491"/>
    <cellStyle name="良い 2 2" xfId="492"/>
    <cellStyle name="良い 2 3" xfId="493"/>
    <cellStyle name="良い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3</xdr:row>
      <xdr:rowOff>190500</xdr:rowOff>
    </xdr:from>
    <xdr:to>
      <xdr:col>5</xdr:col>
      <xdr:colOff>304800</xdr:colOff>
      <xdr:row>7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3</xdr:row>
      <xdr:rowOff>114300</xdr:rowOff>
    </xdr:from>
    <xdr:to>
      <xdr:col>7</xdr:col>
      <xdr:colOff>752475</xdr:colOff>
      <xdr:row>7</xdr:row>
      <xdr:rowOff>190500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72390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YoshikawaN\Desktop\&#20024;&#26834;&#22312;&#24235;&#34920;&#26356;&#26032;\&#20024;&#26834;&#22312;&#24235;&#19968;&#35239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410</v>
          </cell>
          <cell r="H32">
            <v>224</v>
          </cell>
          <cell r="I32">
            <v>186</v>
          </cell>
          <cell r="J32">
            <v>0</v>
          </cell>
          <cell r="K32">
            <v>186</v>
          </cell>
        </row>
        <row r="33">
          <cell r="F33">
            <v>70</v>
          </cell>
          <cell r="G33">
            <v>198</v>
          </cell>
          <cell r="H33">
            <v>144</v>
          </cell>
          <cell r="I33">
            <v>124</v>
          </cell>
          <cell r="J33">
            <v>0</v>
          </cell>
          <cell r="K33">
            <v>124</v>
          </cell>
        </row>
        <row r="34">
          <cell r="F34">
            <v>0</v>
          </cell>
          <cell r="G34">
            <v>20</v>
          </cell>
          <cell r="H34">
            <v>20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14</v>
          </cell>
          <cell r="H35">
            <v>14</v>
          </cell>
          <cell r="I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39</v>
          </cell>
          <cell r="H40">
            <v>39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F48">
            <v>0</v>
          </cell>
          <cell r="G48">
            <v>19</v>
          </cell>
          <cell r="H48">
            <v>19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>
            <v>0</v>
          </cell>
          <cell r="G64">
            <v>5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2339</v>
          </cell>
          <cell r="G137">
            <v>7000</v>
          </cell>
          <cell r="H137">
            <v>7314</v>
          </cell>
          <cell r="I137">
            <v>2025</v>
          </cell>
          <cell r="J137">
            <v>0</v>
          </cell>
          <cell r="K137">
            <v>2025</v>
          </cell>
        </row>
        <row r="138">
          <cell r="F138">
            <v>1544</v>
          </cell>
          <cell r="G138">
            <v>1100</v>
          </cell>
          <cell r="H138">
            <v>2222</v>
          </cell>
          <cell r="I138">
            <v>422</v>
          </cell>
          <cell r="J138">
            <v>0</v>
          </cell>
          <cell r="K138">
            <v>422</v>
          </cell>
        </row>
        <row r="139">
          <cell r="F139">
            <v>117</v>
          </cell>
          <cell r="G139">
            <v>2807</v>
          </cell>
          <cell r="H139">
            <v>2354</v>
          </cell>
          <cell r="I139">
            <v>570</v>
          </cell>
          <cell r="J139">
            <v>0</v>
          </cell>
          <cell r="K139">
            <v>570</v>
          </cell>
        </row>
        <row r="140">
          <cell r="F140">
            <v>0</v>
          </cell>
          <cell r="G140">
            <v>2180</v>
          </cell>
          <cell r="H140">
            <v>2013</v>
          </cell>
          <cell r="I140">
            <v>167</v>
          </cell>
          <cell r="J140">
            <v>0</v>
          </cell>
          <cell r="K140">
            <v>167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0</v>
          </cell>
          <cell r="G158">
            <v>112</v>
          </cell>
          <cell r="H158">
            <v>112</v>
          </cell>
          <cell r="I158">
            <v>0</v>
          </cell>
          <cell r="J158">
            <v>0</v>
          </cell>
          <cell r="K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F172">
            <v>0</v>
          </cell>
          <cell r="G172">
            <v>130</v>
          </cell>
          <cell r="H172">
            <v>130</v>
          </cell>
          <cell r="I172">
            <v>0</v>
          </cell>
          <cell r="J172">
            <v>0</v>
          </cell>
          <cell r="K172">
            <v>0</v>
          </cell>
        </row>
        <row r="173">
          <cell r="F173">
            <v>424</v>
          </cell>
          <cell r="G173">
            <v>800</v>
          </cell>
          <cell r="H173">
            <v>1092</v>
          </cell>
          <cell r="I173">
            <v>132</v>
          </cell>
          <cell r="J173">
            <v>0</v>
          </cell>
          <cell r="K173">
            <v>132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3</v>
          </cell>
          <cell r="H175">
            <v>3</v>
          </cell>
          <cell r="I175">
            <v>0</v>
          </cell>
          <cell r="J175">
            <v>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0</v>
          </cell>
          <cell r="G185">
            <v>10</v>
          </cell>
          <cell r="H185">
            <v>10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F201">
            <v>5</v>
          </cell>
          <cell r="G201">
            <v>10</v>
          </cell>
          <cell r="H201">
            <v>12</v>
          </cell>
          <cell r="I201">
            <v>3</v>
          </cell>
          <cell r="J201">
            <v>0</v>
          </cell>
          <cell r="K201">
            <v>3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38</v>
          </cell>
          <cell r="G208">
            <v>0</v>
          </cell>
          <cell r="H208">
            <v>1</v>
          </cell>
          <cell r="I208">
            <v>37</v>
          </cell>
          <cell r="J208">
            <v>0</v>
          </cell>
          <cell r="K208">
            <v>37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29</v>
          </cell>
          <cell r="G210">
            <v>20</v>
          </cell>
          <cell r="H210">
            <v>24</v>
          </cell>
          <cell r="I210">
            <v>25</v>
          </cell>
          <cell r="J210">
            <v>0</v>
          </cell>
          <cell r="K210">
            <v>25</v>
          </cell>
        </row>
        <row r="211">
          <cell r="F211">
            <v>24</v>
          </cell>
          <cell r="G211">
            <v>0</v>
          </cell>
          <cell r="H211">
            <v>16</v>
          </cell>
          <cell r="I211">
            <v>8</v>
          </cell>
          <cell r="J211">
            <v>0</v>
          </cell>
          <cell r="K211">
            <v>8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>
            <v>0</v>
          </cell>
          <cell r="G214">
            <v>45</v>
          </cell>
          <cell r="H214">
            <v>45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0</v>
          </cell>
          <cell r="G235">
            <v>120</v>
          </cell>
          <cell r="H235">
            <v>120</v>
          </cell>
          <cell r="I235">
            <v>0</v>
          </cell>
          <cell r="J235">
            <v>0</v>
          </cell>
          <cell r="K235">
            <v>0</v>
          </cell>
        </row>
        <row r="236">
          <cell r="F236">
            <v>73</v>
          </cell>
          <cell r="G236">
            <v>0</v>
          </cell>
          <cell r="H236">
            <v>0</v>
          </cell>
          <cell r="I236">
            <v>73</v>
          </cell>
          <cell r="J236">
            <v>0</v>
          </cell>
          <cell r="K236">
            <v>73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>
            <v>463</v>
          </cell>
          <cell r="G239">
            <v>475</v>
          </cell>
          <cell r="H239">
            <v>400</v>
          </cell>
          <cell r="I239">
            <v>538</v>
          </cell>
          <cell r="J239">
            <v>0</v>
          </cell>
          <cell r="K239">
            <v>538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50</v>
          </cell>
          <cell r="H241">
            <v>50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0</v>
          </cell>
          <cell r="G242">
            <v>20</v>
          </cell>
          <cell r="H242">
            <v>20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140</v>
          </cell>
          <cell r="H243">
            <v>140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101</v>
          </cell>
          <cell r="G244">
            <v>0</v>
          </cell>
          <cell r="H244">
            <v>96</v>
          </cell>
          <cell r="I244">
            <v>5</v>
          </cell>
          <cell r="J244">
            <v>0</v>
          </cell>
          <cell r="K244">
            <v>5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20</v>
          </cell>
          <cell r="H281">
            <v>20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0</v>
          </cell>
          <cell r="G304">
            <v>28</v>
          </cell>
          <cell r="H304">
            <v>28</v>
          </cell>
          <cell r="I304">
            <v>0</v>
          </cell>
          <cell r="J304">
            <v>0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F307">
            <v>150</v>
          </cell>
          <cell r="G307">
            <v>200</v>
          </cell>
          <cell r="H307">
            <v>270</v>
          </cell>
          <cell r="I307">
            <v>80</v>
          </cell>
          <cell r="J307">
            <v>0</v>
          </cell>
          <cell r="K307">
            <v>80</v>
          </cell>
        </row>
        <row r="308">
          <cell r="F308">
            <v>0</v>
          </cell>
          <cell r="G308">
            <v>72</v>
          </cell>
          <cell r="H308">
            <v>72</v>
          </cell>
          <cell r="I308">
            <v>0</v>
          </cell>
          <cell r="J308">
            <v>0</v>
          </cell>
          <cell r="K308">
            <v>0</v>
          </cell>
        </row>
        <row r="309">
          <cell r="F309">
            <v>0</v>
          </cell>
          <cell r="G309">
            <v>207</v>
          </cell>
          <cell r="H309">
            <v>197</v>
          </cell>
          <cell r="I309">
            <v>10</v>
          </cell>
          <cell r="J309">
            <v>0</v>
          </cell>
          <cell r="K309">
            <v>10</v>
          </cell>
        </row>
        <row r="310">
          <cell r="F310">
            <v>0</v>
          </cell>
          <cell r="G310">
            <v>61</v>
          </cell>
          <cell r="H310">
            <v>61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F312">
            <v>0</v>
          </cell>
          <cell r="G312">
            <v>28</v>
          </cell>
          <cell r="H312">
            <v>28</v>
          </cell>
          <cell r="I312">
            <v>0</v>
          </cell>
          <cell r="J312">
            <v>0</v>
          </cell>
          <cell r="K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>
            <v>0</v>
          </cell>
          <cell r="G331">
            <v>20</v>
          </cell>
          <cell r="H331">
            <v>20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117</v>
          </cell>
          <cell r="G333">
            <v>0</v>
          </cell>
          <cell r="H333">
            <v>117</v>
          </cell>
          <cell r="I333">
            <v>0</v>
          </cell>
          <cell r="J333">
            <v>0</v>
          </cell>
          <cell r="K333">
            <v>0</v>
          </cell>
        </row>
        <row r="334">
          <cell r="F334">
            <v>49</v>
          </cell>
          <cell r="G334">
            <v>30</v>
          </cell>
          <cell r="H334">
            <v>40</v>
          </cell>
          <cell r="I334">
            <v>39</v>
          </cell>
          <cell r="J334">
            <v>0</v>
          </cell>
          <cell r="K334">
            <v>39</v>
          </cell>
        </row>
        <row r="335">
          <cell r="F335">
            <v>75</v>
          </cell>
          <cell r="G335">
            <v>0</v>
          </cell>
          <cell r="H335">
            <v>71</v>
          </cell>
          <cell r="I335">
            <v>4</v>
          </cell>
          <cell r="J335">
            <v>0</v>
          </cell>
          <cell r="K335">
            <v>4</v>
          </cell>
        </row>
        <row r="336">
          <cell r="F336">
            <v>42</v>
          </cell>
          <cell r="G336">
            <v>105</v>
          </cell>
          <cell r="H336">
            <v>30</v>
          </cell>
          <cell r="I336">
            <v>117</v>
          </cell>
          <cell r="J336">
            <v>0</v>
          </cell>
          <cell r="K336">
            <v>117</v>
          </cell>
        </row>
        <row r="337">
          <cell r="F337">
            <v>32</v>
          </cell>
          <cell r="G337">
            <v>30</v>
          </cell>
          <cell r="H337">
            <v>11</v>
          </cell>
          <cell r="I337">
            <v>51</v>
          </cell>
          <cell r="J337">
            <v>0</v>
          </cell>
          <cell r="K337">
            <v>51</v>
          </cell>
        </row>
        <row r="338">
          <cell r="F338">
            <v>60</v>
          </cell>
          <cell r="G338">
            <v>100</v>
          </cell>
          <cell r="H338">
            <v>103</v>
          </cell>
          <cell r="I338">
            <v>57</v>
          </cell>
          <cell r="J338">
            <v>0</v>
          </cell>
          <cell r="K338">
            <v>57</v>
          </cell>
        </row>
        <row r="339">
          <cell r="F339">
            <v>74</v>
          </cell>
          <cell r="G339">
            <v>20</v>
          </cell>
          <cell r="H339">
            <v>94</v>
          </cell>
          <cell r="I339">
            <v>0</v>
          </cell>
          <cell r="J339">
            <v>0</v>
          </cell>
          <cell r="K339">
            <v>0</v>
          </cell>
        </row>
        <row r="340">
          <cell r="F340">
            <v>0</v>
          </cell>
          <cell r="G340">
            <v>403</v>
          </cell>
          <cell r="H340">
            <v>403</v>
          </cell>
          <cell r="I340">
            <v>0</v>
          </cell>
          <cell r="J340">
            <v>0</v>
          </cell>
          <cell r="K340">
            <v>0</v>
          </cell>
        </row>
        <row r="341">
          <cell r="F341">
            <v>0</v>
          </cell>
          <cell r="G341">
            <v>2</v>
          </cell>
          <cell r="H341">
            <v>2</v>
          </cell>
          <cell r="I341">
            <v>0</v>
          </cell>
          <cell r="J341">
            <v>0</v>
          </cell>
          <cell r="K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0</v>
          </cell>
          <cell r="G345">
            <v>2</v>
          </cell>
          <cell r="H345">
            <v>2</v>
          </cell>
          <cell r="I345">
            <v>0</v>
          </cell>
          <cell r="J345">
            <v>0</v>
          </cell>
          <cell r="K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>
            <v>49</v>
          </cell>
          <cell r="G366">
            <v>20</v>
          </cell>
          <cell r="H366">
            <v>45</v>
          </cell>
          <cell r="I366">
            <v>24</v>
          </cell>
          <cell r="J366">
            <v>0</v>
          </cell>
          <cell r="K366">
            <v>24</v>
          </cell>
        </row>
        <row r="367"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>
            <v>60</v>
          </cell>
          <cell r="G378">
            <v>30</v>
          </cell>
          <cell r="H378">
            <v>56</v>
          </cell>
          <cell r="I378">
            <v>34</v>
          </cell>
          <cell r="J378">
            <v>0</v>
          </cell>
          <cell r="K378">
            <v>34</v>
          </cell>
        </row>
        <row r="379">
          <cell r="F379">
            <v>2</v>
          </cell>
          <cell r="G379">
            <v>0</v>
          </cell>
          <cell r="H379">
            <v>0</v>
          </cell>
          <cell r="I379">
            <v>2</v>
          </cell>
          <cell r="J379">
            <v>0</v>
          </cell>
          <cell r="K379">
            <v>2</v>
          </cell>
        </row>
        <row r="380">
          <cell r="F380">
            <v>8</v>
          </cell>
          <cell r="G380">
            <v>0</v>
          </cell>
          <cell r="H380">
            <v>0</v>
          </cell>
          <cell r="I380">
            <v>8</v>
          </cell>
          <cell r="J380">
            <v>0</v>
          </cell>
          <cell r="K380">
            <v>8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>
            <v>0</v>
          </cell>
          <cell r="G385">
            <v>10</v>
          </cell>
          <cell r="H385">
            <v>10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>
            <v>0</v>
          </cell>
          <cell r="G386">
            <v>60</v>
          </cell>
          <cell r="H386">
            <v>60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>
            <v>0</v>
          </cell>
          <cell r="G388">
            <v>100</v>
          </cell>
          <cell r="H388">
            <v>100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>
            <v>0</v>
          </cell>
          <cell r="G389">
            <v>390</v>
          </cell>
          <cell r="H389">
            <v>390</v>
          </cell>
          <cell r="I389">
            <v>0</v>
          </cell>
          <cell r="J389">
            <v>0</v>
          </cell>
          <cell r="K389">
            <v>0</v>
          </cell>
        </row>
        <row r="390">
          <cell r="F390">
            <v>0</v>
          </cell>
          <cell r="G390">
            <v>10</v>
          </cell>
          <cell r="H390">
            <v>10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>
            <v>2084</v>
          </cell>
          <cell r="G392">
            <v>2115</v>
          </cell>
          <cell r="H392">
            <v>4199</v>
          </cell>
          <cell r="I392">
            <v>0</v>
          </cell>
          <cell r="J392">
            <v>0</v>
          </cell>
          <cell r="K392">
            <v>0</v>
          </cell>
        </row>
        <row r="393">
          <cell r="F393">
            <v>0</v>
          </cell>
          <cell r="G393">
            <v>322</v>
          </cell>
          <cell r="H393">
            <v>322</v>
          </cell>
          <cell r="I393">
            <v>0</v>
          </cell>
          <cell r="J393">
            <v>0</v>
          </cell>
          <cell r="K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1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1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F419">
            <v>39</v>
          </cell>
          <cell r="G419">
            <v>0</v>
          </cell>
          <cell r="H419">
            <v>13</v>
          </cell>
          <cell r="I419">
            <v>26</v>
          </cell>
          <cell r="J419">
            <v>0</v>
          </cell>
          <cell r="K419">
            <v>26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F421">
            <v>26</v>
          </cell>
          <cell r="G421">
            <v>0</v>
          </cell>
          <cell r="H421">
            <v>0</v>
          </cell>
          <cell r="I421">
            <v>26</v>
          </cell>
          <cell r="J421">
            <v>0</v>
          </cell>
          <cell r="K421">
            <v>26</v>
          </cell>
        </row>
        <row r="422">
          <cell r="F422">
            <v>29</v>
          </cell>
          <cell r="G422">
            <v>0</v>
          </cell>
          <cell r="H422">
            <v>0</v>
          </cell>
          <cell r="I422">
            <v>29</v>
          </cell>
          <cell r="J422">
            <v>0</v>
          </cell>
          <cell r="K422">
            <v>29</v>
          </cell>
        </row>
        <row r="423"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F424">
            <v>0</v>
          </cell>
          <cell r="G424">
            <v>3</v>
          </cell>
          <cell r="H424">
            <v>3</v>
          </cell>
          <cell r="I424">
            <v>0</v>
          </cell>
          <cell r="J424">
            <v>0</v>
          </cell>
          <cell r="K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>
            <v>0</v>
          </cell>
          <cell r="G428">
            <v>274</v>
          </cell>
          <cell r="H428">
            <v>157</v>
          </cell>
          <cell r="I428">
            <v>117</v>
          </cell>
          <cell r="J428">
            <v>0</v>
          </cell>
          <cell r="K428">
            <v>117</v>
          </cell>
        </row>
        <row r="429"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>
            <v>45</v>
          </cell>
          <cell r="G431">
            <v>0</v>
          </cell>
          <cell r="H431">
            <v>21</v>
          </cell>
          <cell r="I431">
            <v>24</v>
          </cell>
          <cell r="J431">
            <v>0</v>
          </cell>
          <cell r="K431">
            <v>24</v>
          </cell>
        </row>
        <row r="432"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F434">
            <v>0</v>
          </cell>
          <cell r="G434">
            <v>100</v>
          </cell>
          <cell r="H434">
            <v>100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3</v>
          </cell>
          <cell r="G435">
            <v>90</v>
          </cell>
          <cell r="H435">
            <v>46</v>
          </cell>
          <cell r="I435">
            <v>47</v>
          </cell>
          <cell r="J435">
            <v>0</v>
          </cell>
          <cell r="K435">
            <v>47</v>
          </cell>
        </row>
        <row r="436">
          <cell r="F436">
            <v>9</v>
          </cell>
          <cell r="G436">
            <v>64</v>
          </cell>
          <cell r="H436">
            <v>58</v>
          </cell>
          <cell r="I436">
            <v>15</v>
          </cell>
          <cell r="J436">
            <v>0</v>
          </cell>
          <cell r="K436">
            <v>15</v>
          </cell>
        </row>
        <row r="437"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>
            <v>34</v>
          </cell>
          <cell r="G438">
            <v>180</v>
          </cell>
          <cell r="H438">
            <v>135</v>
          </cell>
          <cell r="I438">
            <v>79</v>
          </cell>
          <cell r="J438">
            <v>0</v>
          </cell>
          <cell r="K438">
            <v>79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>
            <v>0</v>
          </cell>
          <cell r="G440">
            <v>100</v>
          </cell>
          <cell r="H440">
            <v>100</v>
          </cell>
          <cell r="I440">
            <v>0</v>
          </cell>
          <cell r="J440">
            <v>0</v>
          </cell>
          <cell r="K440">
            <v>0</v>
          </cell>
        </row>
        <row r="441"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F443">
            <v>2</v>
          </cell>
          <cell r="G443">
            <v>5</v>
          </cell>
          <cell r="H443">
            <v>2</v>
          </cell>
          <cell r="I443">
            <v>5</v>
          </cell>
          <cell r="J443">
            <v>0</v>
          </cell>
          <cell r="K443">
            <v>5</v>
          </cell>
        </row>
        <row r="444"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>
            <v>80</v>
          </cell>
          <cell r="G461">
            <v>0</v>
          </cell>
          <cell r="H461">
            <v>0</v>
          </cell>
          <cell r="I461">
            <v>80</v>
          </cell>
          <cell r="J461">
            <v>0</v>
          </cell>
          <cell r="K461">
            <v>80</v>
          </cell>
        </row>
        <row r="462">
          <cell r="F462">
            <v>0</v>
          </cell>
          <cell r="G462">
            <v>14</v>
          </cell>
          <cell r="H462">
            <v>14</v>
          </cell>
          <cell r="I462">
            <v>0</v>
          </cell>
          <cell r="J462">
            <v>0</v>
          </cell>
          <cell r="K462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>
            <v>0</v>
          </cell>
          <cell r="G468">
            <v>260</v>
          </cell>
          <cell r="H468">
            <v>260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>
            <v>0</v>
          </cell>
          <cell r="G489">
            <v>80</v>
          </cell>
          <cell r="H489">
            <v>80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>
            <v>0</v>
          </cell>
          <cell r="G491">
            <v>90</v>
          </cell>
          <cell r="H491">
            <v>90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>
            <v>0</v>
          </cell>
          <cell r="G492">
            <v>30</v>
          </cell>
          <cell r="H492">
            <v>30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>
            <v>0</v>
          </cell>
          <cell r="G494">
            <v>30</v>
          </cell>
          <cell r="H494">
            <v>30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>
            <v>0</v>
          </cell>
          <cell r="G495">
            <v>30</v>
          </cell>
          <cell r="H495">
            <v>30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>
            <v>0</v>
          </cell>
          <cell r="G504">
            <v>150</v>
          </cell>
          <cell r="H504">
            <v>150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>
            <v>2</v>
          </cell>
          <cell r="G508">
            <v>0</v>
          </cell>
          <cell r="H508">
            <v>0</v>
          </cell>
          <cell r="I508">
            <v>2</v>
          </cell>
          <cell r="J508">
            <v>0</v>
          </cell>
          <cell r="K508">
            <v>2</v>
          </cell>
        </row>
        <row r="509">
          <cell r="F509">
            <v>0</v>
          </cell>
          <cell r="G509">
            <v>150</v>
          </cell>
          <cell r="H509">
            <v>150</v>
          </cell>
          <cell r="I509">
            <v>0</v>
          </cell>
          <cell r="J509">
            <v>0</v>
          </cell>
          <cell r="K509">
            <v>0</v>
          </cell>
        </row>
        <row r="510">
          <cell r="F510">
            <v>0</v>
          </cell>
          <cell r="G510">
            <v>148</v>
          </cell>
          <cell r="H510">
            <v>148</v>
          </cell>
          <cell r="I510">
            <v>0</v>
          </cell>
          <cell r="J510">
            <v>0</v>
          </cell>
          <cell r="K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>
            <v>1</v>
          </cell>
          <cell r="G536">
            <v>0</v>
          </cell>
          <cell r="H536">
            <v>0</v>
          </cell>
          <cell r="I536">
            <v>1</v>
          </cell>
          <cell r="J536">
            <v>0</v>
          </cell>
          <cell r="K536">
            <v>1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>
            <v>0</v>
          </cell>
          <cell r="G541">
            <v>60</v>
          </cell>
          <cell r="H541">
            <v>60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>
            <v>0</v>
          </cell>
          <cell r="G574">
            <v>150</v>
          </cell>
          <cell r="H574">
            <v>150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F596">
            <v>0</v>
          </cell>
          <cell r="G596">
            <v>20</v>
          </cell>
          <cell r="H596">
            <v>20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F598">
            <v>0</v>
          </cell>
          <cell r="G598">
            <v>7</v>
          </cell>
          <cell r="H598">
            <v>7</v>
          </cell>
          <cell r="I598">
            <v>0</v>
          </cell>
          <cell r="J598">
            <v>0</v>
          </cell>
          <cell r="K598">
            <v>0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0</v>
          </cell>
          <cell r="G612">
            <v>9</v>
          </cell>
          <cell r="H612">
            <v>9</v>
          </cell>
          <cell r="I612">
            <v>0</v>
          </cell>
          <cell r="J612">
            <v>0</v>
          </cell>
          <cell r="K612">
            <v>0</v>
          </cell>
        </row>
        <row r="613">
          <cell r="F613">
            <v>0</v>
          </cell>
          <cell r="G613">
            <v>2</v>
          </cell>
          <cell r="H613">
            <v>2</v>
          </cell>
          <cell r="I613">
            <v>0</v>
          </cell>
          <cell r="J613">
            <v>0</v>
          </cell>
          <cell r="K613">
            <v>0</v>
          </cell>
        </row>
        <row r="614">
          <cell r="F614">
            <v>0</v>
          </cell>
          <cell r="G614">
            <v>5</v>
          </cell>
          <cell r="H614">
            <v>5</v>
          </cell>
          <cell r="I614">
            <v>0</v>
          </cell>
          <cell r="J614">
            <v>0</v>
          </cell>
          <cell r="K614">
            <v>0</v>
          </cell>
        </row>
        <row r="615"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>
            <v>0</v>
          </cell>
          <cell r="G617">
            <v>20</v>
          </cell>
          <cell r="H617">
            <v>20</v>
          </cell>
          <cell r="I617">
            <v>0</v>
          </cell>
          <cell r="J617">
            <v>0</v>
          </cell>
          <cell r="K617">
            <v>0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>
            <v>875</v>
          </cell>
          <cell r="G621">
            <v>400</v>
          </cell>
          <cell r="H621">
            <v>703</v>
          </cell>
          <cell r="I621">
            <v>572</v>
          </cell>
          <cell r="J621">
            <v>0</v>
          </cell>
          <cell r="K621">
            <v>572</v>
          </cell>
        </row>
        <row r="622">
          <cell r="F622">
            <v>255</v>
          </cell>
          <cell r="G622">
            <v>750</v>
          </cell>
          <cell r="H622">
            <v>768</v>
          </cell>
          <cell r="I622">
            <v>237</v>
          </cell>
          <cell r="J622">
            <v>0</v>
          </cell>
          <cell r="K622">
            <v>237</v>
          </cell>
        </row>
        <row r="623">
          <cell r="F623">
            <v>125</v>
          </cell>
          <cell r="G623">
            <v>0</v>
          </cell>
          <cell r="H623">
            <v>65</v>
          </cell>
          <cell r="I623">
            <v>60</v>
          </cell>
          <cell r="J623">
            <v>0</v>
          </cell>
          <cell r="K623">
            <v>60</v>
          </cell>
        </row>
        <row r="624">
          <cell r="F624">
            <v>630</v>
          </cell>
          <cell r="G624">
            <v>1000</v>
          </cell>
          <cell r="H624">
            <v>1116</v>
          </cell>
          <cell r="I624">
            <v>514</v>
          </cell>
          <cell r="J624">
            <v>0</v>
          </cell>
          <cell r="K624">
            <v>514</v>
          </cell>
        </row>
        <row r="625">
          <cell r="F625">
            <v>240</v>
          </cell>
          <cell r="G625">
            <v>750</v>
          </cell>
          <cell r="H625">
            <v>610</v>
          </cell>
          <cell r="I625">
            <v>380</v>
          </cell>
          <cell r="J625">
            <v>0</v>
          </cell>
          <cell r="K625">
            <v>380</v>
          </cell>
        </row>
        <row r="626">
          <cell r="F626">
            <v>325</v>
          </cell>
          <cell r="G626">
            <v>150</v>
          </cell>
          <cell r="H626">
            <v>270</v>
          </cell>
          <cell r="I626">
            <v>205</v>
          </cell>
          <cell r="J626">
            <v>0</v>
          </cell>
          <cell r="K626">
            <v>205</v>
          </cell>
        </row>
        <row r="627">
          <cell r="F627">
            <v>289</v>
          </cell>
          <cell r="G627">
            <v>0</v>
          </cell>
          <cell r="H627">
            <v>142</v>
          </cell>
          <cell r="I627">
            <v>147</v>
          </cell>
          <cell r="J627">
            <v>0</v>
          </cell>
          <cell r="K627">
            <v>147</v>
          </cell>
        </row>
        <row r="628">
          <cell r="F628">
            <v>5</v>
          </cell>
          <cell r="G628">
            <v>0</v>
          </cell>
          <cell r="H628">
            <v>0</v>
          </cell>
          <cell r="I628">
            <v>5</v>
          </cell>
          <cell r="J628">
            <v>0</v>
          </cell>
          <cell r="K628">
            <v>5</v>
          </cell>
        </row>
        <row r="629">
          <cell r="F629">
            <v>26</v>
          </cell>
          <cell r="G629">
            <v>58</v>
          </cell>
          <cell r="H629">
            <v>63</v>
          </cell>
          <cell r="I629">
            <v>21</v>
          </cell>
          <cell r="J629">
            <v>0</v>
          </cell>
          <cell r="K629">
            <v>21</v>
          </cell>
        </row>
        <row r="630"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>
            <v>6</v>
          </cell>
          <cell r="G631">
            <v>26</v>
          </cell>
          <cell r="H631">
            <v>27</v>
          </cell>
          <cell r="I631">
            <v>5</v>
          </cell>
          <cell r="J631">
            <v>0</v>
          </cell>
          <cell r="K631">
            <v>5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>
            <v>802</v>
          </cell>
          <cell r="G633">
            <v>1300</v>
          </cell>
          <cell r="H633">
            <v>1524</v>
          </cell>
          <cell r="I633">
            <v>578</v>
          </cell>
          <cell r="J633">
            <v>0</v>
          </cell>
          <cell r="K633">
            <v>578</v>
          </cell>
        </row>
        <row r="634">
          <cell r="F634">
            <v>891</v>
          </cell>
          <cell r="G634">
            <v>1510</v>
          </cell>
          <cell r="H634">
            <v>1793</v>
          </cell>
          <cell r="I634">
            <v>608</v>
          </cell>
          <cell r="J634">
            <v>0</v>
          </cell>
          <cell r="K634">
            <v>608</v>
          </cell>
        </row>
        <row r="635">
          <cell r="F635">
            <v>602</v>
          </cell>
          <cell r="G635">
            <v>300</v>
          </cell>
          <cell r="H635">
            <v>687</v>
          </cell>
          <cell r="I635">
            <v>215</v>
          </cell>
          <cell r="J635">
            <v>0</v>
          </cell>
          <cell r="K635">
            <v>215</v>
          </cell>
        </row>
        <row r="636">
          <cell r="F636">
            <v>1441</v>
          </cell>
          <cell r="G636">
            <v>2000</v>
          </cell>
          <cell r="H636">
            <v>2348</v>
          </cell>
          <cell r="I636">
            <v>1093</v>
          </cell>
          <cell r="J636">
            <v>0</v>
          </cell>
          <cell r="K636">
            <v>1093</v>
          </cell>
        </row>
        <row r="637">
          <cell r="F637">
            <v>1064</v>
          </cell>
          <cell r="G637">
            <v>700</v>
          </cell>
          <cell r="H637">
            <v>1335</v>
          </cell>
          <cell r="I637">
            <v>429</v>
          </cell>
          <cell r="J637">
            <v>0</v>
          </cell>
          <cell r="K637">
            <v>429</v>
          </cell>
        </row>
        <row r="638">
          <cell r="F638">
            <v>579</v>
          </cell>
          <cell r="G638">
            <v>684</v>
          </cell>
          <cell r="H638">
            <v>965</v>
          </cell>
          <cell r="I638">
            <v>298</v>
          </cell>
          <cell r="J638">
            <v>0</v>
          </cell>
          <cell r="K638">
            <v>298</v>
          </cell>
        </row>
        <row r="639">
          <cell r="F639">
            <v>577</v>
          </cell>
          <cell r="G639">
            <v>1472</v>
          </cell>
          <cell r="H639">
            <v>1502</v>
          </cell>
          <cell r="I639">
            <v>547</v>
          </cell>
          <cell r="J639">
            <v>0</v>
          </cell>
          <cell r="K639">
            <v>547</v>
          </cell>
        </row>
        <row r="640">
          <cell r="F640">
            <v>103</v>
          </cell>
          <cell r="G640">
            <v>40</v>
          </cell>
          <cell r="H640">
            <v>84</v>
          </cell>
          <cell r="I640">
            <v>59</v>
          </cell>
          <cell r="J640">
            <v>0</v>
          </cell>
          <cell r="K640">
            <v>59</v>
          </cell>
        </row>
        <row r="641">
          <cell r="F641">
            <v>53</v>
          </cell>
          <cell r="G641">
            <v>969</v>
          </cell>
          <cell r="H641">
            <v>941</v>
          </cell>
          <cell r="I641">
            <v>81</v>
          </cell>
          <cell r="J641">
            <v>0</v>
          </cell>
          <cell r="K641">
            <v>81</v>
          </cell>
        </row>
        <row r="642">
          <cell r="F642">
            <v>13</v>
          </cell>
          <cell r="G642">
            <v>29</v>
          </cell>
          <cell r="H642">
            <v>36</v>
          </cell>
          <cell r="I642">
            <v>6</v>
          </cell>
          <cell r="J642">
            <v>0</v>
          </cell>
          <cell r="K642">
            <v>6</v>
          </cell>
        </row>
        <row r="643">
          <cell r="F643">
            <v>263</v>
          </cell>
          <cell r="G643">
            <v>544</v>
          </cell>
          <cell r="H643">
            <v>652</v>
          </cell>
          <cell r="I643">
            <v>155</v>
          </cell>
          <cell r="J643">
            <v>0</v>
          </cell>
          <cell r="K643">
            <v>155</v>
          </cell>
        </row>
        <row r="644">
          <cell r="F644">
            <v>50</v>
          </cell>
          <cell r="G644">
            <v>146</v>
          </cell>
          <cell r="H644">
            <v>178</v>
          </cell>
          <cell r="I644">
            <v>18</v>
          </cell>
          <cell r="J644">
            <v>0</v>
          </cell>
          <cell r="K644">
            <v>18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40</v>
          </cell>
          <cell r="G646">
            <v>50</v>
          </cell>
          <cell r="H646">
            <v>20</v>
          </cell>
          <cell r="I646">
            <v>70</v>
          </cell>
          <cell r="J646">
            <v>0</v>
          </cell>
          <cell r="K646">
            <v>70</v>
          </cell>
        </row>
        <row r="647">
          <cell r="F647">
            <v>0</v>
          </cell>
          <cell r="G647">
            <v>30</v>
          </cell>
          <cell r="H647">
            <v>30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550</v>
          </cell>
          <cell r="H648">
            <v>510</v>
          </cell>
          <cell r="I648">
            <v>40</v>
          </cell>
          <cell r="J648">
            <v>0</v>
          </cell>
          <cell r="K648">
            <v>40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26</v>
          </cell>
          <cell r="G650">
            <v>95</v>
          </cell>
          <cell r="H650">
            <v>102</v>
          </cell>
          <cell r="I650">
            <v>19</v>
          </cell>
          <cell r="J650">
            <v>0</v>
          </cell>
          <cell r="K650">
            <v>19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4</v>
          </cell>
          <cell r="H653">
            <v>4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12000</v>
          </cell>
          <cell r="H662">
            <v>8000</v>
          </cell>
          <cell r="I662">
            <v>4000</v>
          </cell>
          <cell r="J662">
            <v>0</v>
          </cell>
          <cell r="K662">
            <v>4000</v>
          </cell>
        </row>
        <row r="663">
          <cell r="F663">
            <v>0</v>
          </cell>
          <cell r="G663">
            <v>4000</v>
          </cell>
          <cell r="H663">
            <v>4000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F667">
            <v>0</v>
          </cell>
          <cell r="G667">
            <v>3</v>
          </cell>
          <cell r="H667">
            <v>3</v>
          </cell>
          <cell r="I667">
            <v>0</v>
          </cell>
          <cell r="J667">
            <v>0</v>
          </cell>
          <cell r="K667">
            <v>0</v>
          </cell>
        </row>
        <row r="668">
          <cell r="F668">
            <v>5</v>
          </cell>
          <cell r="G668">
            <v>10</v>
          </cell>
          <cell r="H668">
            <v>5</v>
          </cell>
          <cell r="I668">
            <v>10</v>
          </cell>
          <cell r="J668">
            <v>0</v>
          </cell>
          <cell r="K668">
            <v>10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33</v>
          </cell>
          <cell r="G670">
            <v>0</v>
          </cell>
          <cell r="H670">
            <v>0</v>
          </cell>
          <cell r="I670">
            <v>33</v>
          </cell>
          <cell r="J670">
            <v>0</v>
          </cell>
          <cell r="K670">
            <v>33</v>
          </cell>
        </row>
        <row r="671">
          <cell r="F671">
            <v>23</v>
          </cell>
          <cell r="G671">
            <v>20</v>
          </cell>
          <cell r="H671">
            <v>28</v>
          </cell>
          <cell r="I671">
            <v>15</v>
          </cell>
          <cell r="J671">
            <v>0</v>
          </cell>
          <cell r="K671">
            <v>15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23</v>
          </cell>
          <cell r="H673">
            <v>23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22</v>
          </cell>
          <cell r="G674">
            <v>24</v>
          </cell>
          <cell r="H674">
            <v>46</v>
          </cell>
          <cell r="I674">
            <v>0</v>
          </cell>
          <cell r="J674">
            <v>0</v>
          </cell>
          <cell r="K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>
            <v>0</v>
          </cell>
          <cell r="G676">
            <v>25</v>
          </cell>
          <cell r="H676">
            <v>25</v>
          </cell>
          <cell r="I676">
            <v>0</v>
          </cell>
          <cell r="J676">
            <v>0</v>
          </cell>
          <cell r="K676">
            <v>0</v>
          </cell>
        </row>
        <row r="677">
          <cell r="F677">
            <v>9</v>
          </cell>
          <cell r="G677">
            <v>40</v>
          </cell>
          <cell r="H677">
            <v>42</v>
          </cell>
          <cell r="I677">
            <v>7</v>
          </cell>
          <cell r="J677">
            <v>0</v>
          </cell>
          <cell r="K677">
            <v>7</v>
          </cell>
        </row>
        <row r="678"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>
            <v>12</v>
          </cell>
          <cell r="G679">
            <v>30</v>
          </cell>
          <cell r="H679">
            <v>38</v>
          </cell>
          <cell r="I679">
            <v>4</v>
          </cell>
          <cell r="J679">
            <v>0</v>
          </cell>
          <cell r="K679">
            <v>4</v>
          </cell>
        </row>
        <row r="680">
          <cell r="F680">
            <v>163</v>
          </cell>
          <cell r="G680">
            <v>0</v>
          </cell>
          <cell r="H680">
            <v>0</v>
          </cell>
          <cell r="I680">
            <v>163</v>
          </cell>
          <cell r="J680">
            <v>0</v>
          </cell>
          <cell r="K680">
            <v>163</v>
          </cell>
        </row>
        <row r="681">
          <cell r="F681">
            <v>19</v>
          </cell>
          <cell r="G681">
            <v>20</v>
          </cell>
          <cell r="H681">
            <v>27</v>
          </cell>
          <cell r="I681">
            <v>12</v>
          </cell>
          <cell r="J681">
            <v>0</v>
          </cell>
          <cell r="K681">
            <v>12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>
            <v>5</v>
          </cell>
          <cell r="G683">
            <v>0</v>
          </cell>
          <cell r="H683">
            <v>5</v>
          </cell>
          <cell r="I683">
            <v>0</v>
          </cell>
          <cell r="J683">
            <v>0</v>
          </cell>
          <cell r="K683">
            <v>0</v>
          </cell>
        </row>
        <row r="684">
          <cell r="F684">
            <v>0</v>
          </cell>
          <cell r="G684">
            <v>14</v>
          </cell>
          <cell r="H684">
            <v>14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0</v>
          </cell>
          <cell r="G685">
            <v>1</v>
          </cell>
          <cell r="H685">
            <v>1</v>
          </cell>
          <cell r="I685">
            <v>0</v>
          </cell>
          <cell r="J685">
            <v>0</v>
          </cell>
          <cell r="K685">
            <v>0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>
            <v>4</v>
          </cell>
          <cell r="G691">
            <v>0</v>
          </cell>
          <cell r="H691">
            <v>2</v>
          </cell>
          <cell r="I691">
            <v>2</v>
          </cell>
          <cell r="J691">
            <v>0</v>
          </cell>
          <cell r="K691">
            <v>2</v>
          </cell>
        </row>
        <row r="692">
          <cell r="F692">
            <v>0</v>
          </cell>
          <cell r="G692">
            <v>2</v>
          </cell>
          <cell r="H692">
            <v>2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0</v>
          </cell>
          <cell r="G702">
            <v>8</v>
          </cell>
          <cell r="H702">
            <v>8</v>
          </cell>
          <cell r="I702">
            <v>0</v>
          </cell>
          <cell r="J702">
            <v>0</v>
          </cell>
          <cell r="K702">
            <v>0</v>
          </cell>
        </row>
        <row r="703">
          <cell r="F703">
            <v>113</v>
          </cell>
          <cell r="G703">
            <v>400</v>
          </cell>
          <cell r="H703">
            <v>312</v>
          </cell>
          <cell r="I703">
            <v>201</v>
          </cell>
          <cell r="J703">
            <v>0</v>
          </cell>
          <cell r="K703">
            <v>201</v>
          </cell>
        </row>
        <row r="704">
          <cell r="F704">
            <v>0</v>
          </cell>
          <cell r="G704">
            <v>13</v>
          </cell>
          <cell r="H704">
            <v>13</v>
          </cell>
          <cell r="I704">
            <v>0</v>
          </cell>
          <cell r="J704">
            <v>0</v>
          </cell>
          <cell r="K704">
            <v>0</v>
          </cell>
        </row>
        <row r="705">
          <cell r="F705">
            <v>0</v>
          </cell>
          <cell r="G705">
            <v>10</v>
          </cell>
          <cell r="H705">
            <v>10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0</v>
          </cell>
          <cell r="G706">
            <v>60</v>
          </cell>
          <cell r="H706">
            <v>60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>
            <v>106</v>
          </cell>
          <cell r="G709">
            <v>0</v>
          </cell>
          <cell r="H709">
            <v>106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35</v>
          </cell>
          <cell r="G712">
            <v>110</v>
          </cell>
          <cell r="H712">
            <v>72</v>
          </cell>
          <cell r="I712">
            <v>73</v>
          </cell>
          <cell r="J712">
            <v>0</v>
          </cell>
          <cell r="K712">
            <v>73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113</v>
          </cell>
          <cell r="H714">
            <v>113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44</v>
          </cell>
          <cell r="H715">
            <v>44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4</v>
          </cell>
          <cell r="H716">
            <v>4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5</v>
          </cell>
          <cell r="H717">
            <v>5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12</v>
          </cell>
          <cell r="G718">
            <v>20</v>
          </cell>
          <cell r="H718">
            <v>13</v>
          </cell>
          <cell r="I718">
            <v>19</v>
          </cell>
          <cell r="J718">
            <v>0</v>
          </cell>
          <cell r="K718">
            <v>19</v>
          </cell>
        </row>
        <row r="719">
          <cell r="F719">
            <v>0</v>
          </cell>
          <cell r="G719">
            <v>1</v>
          </cell>
          <cell r="H719">
            <v>1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0</v>
          </cell>
          <cell r="G721">
            <v>5</v>
          </cell>
          <cell r="H721">
            <v>5</v>
          </cell>
          <cell r="I721">
            <v>0</v>
          </cell>
          <cell r="J721">
            <v>0</v>
          </cell>
          <cell r="K721">
            <v>0</v>
          </cell>
        </row>
        <row r="722">
          <cell r="F722">
            <v>41</v>
          </cell>
          <cell r="G722">
            <v>68</v>
          </cell>
          <cell r="H722">
            <v>77</v>
          </cell>
          <cell r="I722">
            <v>32</v>
          </cell>
          <cell r="J722">
            <v>0</v>
          </cell>
          <cell r="K722">
            <v>32</v>
          </cell>
        </row>
        <row r="723"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>
            <v>0</v>
          </cell>
          <cell r="G724">
            <v>2</v>
          </cell>
          <cell r="H724">
            <v>2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>
            <v>0</v>
          </cell>
          <cell r="G730">
            <v>1</v>
          </cell>
          <cell r="H730">
            <v>1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1270</v>
          </cell>
          <cell r="G731">
            <v>16275</v>
          </cell>
          <cell r="H731">
            <v>17014</v>
          </cell>
          <cell r="I731">
            <v>531</v>
          </cell>
          <cell r="J731">
            <v>0</v>
          </cell>
          <cell r="K731">
            <v>531</v>
          </cell>
        </row>
        <row r="732">
          <cell r="F732">
            <v>0</v>
          </cell>
          <cell r="G732">
            <v>28</v>
          </cell>
          <cell r="H732">
            <v>28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444</v>
          </cell>
          <cell r="G733">
            <v>900</v>
          </cell>
          <cell r="H733">
            <v>990</v>
          </cell>
          <cell r="I733">
            <v>354</v>
          </cell>
          <cell r="J733">
            <v>0</v>
          </cell>
          <cell r="K733">
            <v>354</v>
          </cell>
        </row>
        <row r="734"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10</v>
          </cell>
          <cell r="H738">
            <v>10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10</v>
          </cell>
          <cell r="H739">
            <v>10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0</v>
          </cell>
          <cell r="G740">
            <v>5</v>
          </cell>
          <cell r="H740">
            <v>5</v>
          </cell>
          <cell r="I740">
            <v>0</v>
          </cell>
          <cell r="J740">
            <v>0</v>
          </cell>
          <cell r="K740">
            <v>0</v>
          </cell>
        </row>
        <row r="741"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>
            <v>386</v>
          </cell>
          <cell r="G742">
            <v>300</v>
          </cell>
          <cell r="H742">
            <v>389</v>
          </cell>
          <cell r="I742">
            <v>297</v>
          </cell>
          <cell r="J742">
            <v>0</v>
          </cell>
          <cell r="K742">
            <v>297</v>
          </cell>
        </row>
        <row r="743">
          <cell r="F743">
            <v>188</v>
          </cell>
          <cell r="G743">
            <v>940</v>
          </cell>
          <cell r="H743">
            <v>893</v>
          </cell>
          <cell r="I743">
            <v>235</v>
          </cell>
          <cell r="J743">
            <v>0</v>
          </cell>
          <cell r="K743">
            <v>235</v>
          </cell>
        </row>
        <row r="744">
          <cell r="F744">
            <v>110</v>
          </cell>
          <cell r="G744">
            <v>222</v>
          </cell>
          <cell r="H744">
            <v>180</v>
          </cell>
          <cell r="I744">
            <v>152</v>
          </cell>
          <cell r="J744">
            <v>0</v>
          </cell>
          <cell r="K744">
            <v>152</v>
          </cell>
        </row>
        <row r="745">
          <cell r="F745">
            <v>1590</v>
          </cell>
          <cell r="G745">
            <v>400</v>
          </cell>
          <cell r="H745">
            <v>761</v>
          </cell>
          <cell r="I745">
            <v>1229</v>
          </cell>
          <cell r="J745">
            <v>0</v>
          </cell>
          <cell r="K745">
            <v>1229</v>
          </cell>
        </row>
        <row r="746">
          <cell r="F746">
            <v>162</v>
          </cell>
          <cell r="G746">
            <v>500</v>
          </cell>
          <cell r="H746">
            <v>394</v>
          </cell>
          <cell r="I746">
            <v>268</v>
          </cell>
          <cell r="J746">
            <v>0</v>
          </cell>
          <cell r="K746">
            <v>268</v>
          </cell>
        </row>
        <row r="747">
          <cell r="F747">
            <v>208</v>
          </cell>
          <cell r="G747">
            <v>1547</v>
          </cell>
          <cell r="H747">
            <v>1205</v>
          </cell>
          <cell r="I747">
            <v>550</v>
          </cell>
          <cell r="J747">
            <v>0</v>
          </cell>
          <cell r="K747">
            <v>550</v>
          </cell>
        </row>
        <row r="748">
          <cell r="F748">
            <v>77</v>
          </cell>
          <cell r="G748">
            <v>270</v>
          </cell>
          <cell r="H748">
            <v>267</v>
          </cell>
          <cell r="I748">
            <v>80</v>
          </cell>
          <cell r="J748">
            <v>0</v>
          </cell>
          <cell r="K748">
            <v>80</v>
          </cell>
        </row>
        <row r="749">
          <cell r="F749">
            <v>51</v>
          </cell>
          <cell r="G749">
            <v>73</v>
          </cell>
          <cell r="H749">
            <v>90</v>
          </cell>
          <cell r="I749">
            <v>34</v>
          </cell>
          <cell r="J749">
            <v>0</v>
          </cell>
          <cell r="K749">
            <v>34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>
            <v>0</v>
          </cell>
          <cell r="G757">
            <v>1</v>
          </cell>
          <cell r="H757">
            <v>1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>
            <v>0</v>
          </cell>
          <cell r="G769">
            <v>6</v>
          </cell>
          <cell r="H769">
            <v>6</v>
          </cell>
          <cell r="I769">
            <v>0</v>
          </cell>
          <cell r="J769">
            <v>0</v>
          </cell>
          <cell r="K769">
            <v>0</v>
          </cell>
        </row>
        <row r="770"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>
            <v>20</v>
          </cell>
          <cell r="G773">
            <v>373</v>
          </cell>
          <cell r="H773">
            <v>353</v>
          </cell>
          <cell r="I773">
            <v>40</v>
          </cell>
          <cell r="J773">
            <v>0</v>
          </cell>
          <cell r="K773">
            <v>40</v>
          </cell>
        </row>
        <row r="774">
          <cell r="F774">
            <v>7</v>
          </cell>
          <cell r="G774">
            <v>50</v>
          </cell>
          <cell r="H774">
            <v>57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10</v>
          </cell>
          <cell r="G776">
            <v>146</v>
          </cell>
          <cell r="H776">
            <v>126</v>
          </cell>
          <cell r="I776">
            <v>30</v>
          </cell>
          <cell r="J776">
            <v>0</v>
          </cell>
          <cell r="K776">
            <v>30</v>
          </cell>
        </row>
        <row r="777"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>
            <v>26</v>
          </cell>
          <cell r="G778">
            <v>40</v>
          </cell>
          <cell r="H778">
            <v>20</v>
          </cell>
          <cell r="I778">
            <v>46</v>
          </cell>
          <cell r="J778">
            <v>0</v>
          </cell>
          <cell r="K778">
            <v>46</v>
          </cell>
        </row>
        <row r="779"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>
            <v>5</v>
          </cell>
          <cell r="G781">
            <v>20</v>
          </cell>
          <cell r="H781">
            <v>24</v>
          </cell>
          <cell r="I781">
            <v>1</v>
          </cell>
          <cell r="J781">
            <v>0</v>
          </cell>
          <cell r="K781">
            <v>1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>
            <v>0</v>
          </cell>
          <cell r="G785">
            <v>4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</row>
        <row r="786"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>
            <v>0</v>
          </cell>
          <cell r="G791">
            <v>10</v>
          </cell>
          <cell r="H791">
            <v>10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>
            <v>0</v>
          </cell>
          <cell r="G793">
            <v>20</v>
          </cell>
          <cell r="H793">
            <v>20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>
            <v>0</v>
          </cell>
          <cell r="G795">
            <v>5</v>
          </cell>
          <cell r="H795">
            <v>5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0</v>
          </cell>
          <cell r="G796">
            <v>77</v>
          </cell>
          <cell r="H796">
            <v>77</v>
          </cell>
          <cell r="I796">
            <v>0</v>
          </cell>
          <cell r="J796">
            <v>0</v>
          </cell>
          <cell r="K796">
            <v>0</v>
          </cell>
        </row>
        <row r="797">
          <cell r="F797">
            <v>0</v>
          </cell>
          <cell r="G797">
            <v>41</v>
          </cell>
          <cell r="H797">
            <v>41</v>
          </cell>
          <cell r="I797">
            <v>0</v>
          </cell>
          <cell r="J797">
            <v>0</v>
          </cell>
          <cell r="K797">
            <v>0</v>
          </cell>
        </row>
        <row r="798"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>
            <v>1</v>
          </cell>
          <cell r="G804">
            <v>9</v>
          </cell>
          <cell r="H804">
            <v>9</v>
          </cell>
          <cell r="I804">
            <v>1</v>
          </cell>
          <cell r="J804">
            <v>0</v>
          </cell>
          <cell r="K804">
            <v>1</v>
          </cell>
        </row>
        <row r="805"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>
            <v>0</v>
          </cell>
          <cell r="G806">
            <v>22</v>
          </cell>
          <cell r="H806">
            <v>22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0</v>
          </cell>
          <cell r="G807">
            <v>1</v>
          </cell>
          <cell r="H807">
            <v>1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24</v>
          </cell>
          <cell r="H808">
            <v>24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>
            <v>0</v>
          </cell>
          <cell r="G810">
            <v>2</v>
          </cell>
          <cell r="H810">
            <v>2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>
            <v>0</v>
          </cell>
          <cell r="G814">
            <v>11</v>
          </cell>
          <cell r="H814">
            <v>11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0</v>
          </cell>
          <cell r="G815">
            <v>31</v>
          </cell>
          <cell r="H815">
            <v>31</v>
          </cell>
          <cell r="I815">
            <v>0</v>
          </cell>
          <cell r="J815">
            <v>0</v>
          </cell>
          <cell r="K815">
            <v>0</v>
          </cell>
        </row>
        <row r="816">
          <cell r="F816">
            <v>0</v>
          </cell>
          <cell r="G816">
            <v>183</v>
          </cell>
          <cell r="H816">
            <v>183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0</v>
          </cell>
          <cell r="G817">
            <v>30</v>
          </cell>
          <cell r="H817">
            <v>30</v>
          </cell>
          <cell r="I817">
            <v>0</v>
          </cell>
          <cell r="J817">
            <v>0</v>
          </cell>
          <cell r="K817">
            <v>0</v>
          </cell>
        </row>
        <row r="818">
          <cell r="F818">
            <v>0</v>
          </cell>
          <cell r="G818">
            <v>77</v>
          </cell>
          <cell r="H818">
            <v>77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F820">
            <v>0</v>
          </cell>
          <cell r="G820">
            <v>4</v>
          </cell>
          <cell r="H820">
            <v>4</v>
          </cell>
          <cell r="I820">
            <v>0</v>
          </cell>
          <cell r="J820">
            <v>0</v>
          </cell>
          <cell r="K820">
            <v>0</v>
          </cell>
        </row>
        <row r="821"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>
            <v>0</v>
          </cell>
          <cell r="G822">
            <v>2</v>
          </cell>
          <cell r="H822">
            <v>2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0</v>
          </cell>
          <cell r="G823">
            <v>2</v>
          </cell>
          <cell r="H823">
            <v>2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F825">
            <v>0</v>
          </cell>
          <cell r="G825">
            <v>4</v>
          </cell>
          <cell r="H825">
            <v>4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0</v>
          </cell>
          <cell r="G828">
            <v>4</v>
          </cell>
          <cell r="H828">
            <v>4</v>
          </cell>
          <cell r="I828">
            <v>0</v>
          </cell>
          <cell r="J828">
            <v>0</v>
          </cell>
          <cell r="K828">
            <v>0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F838">
            <v>0</v>
          </cell>
          <cell r="G838">
            <v>32</v>
          </cell>
          <cell r="H838">
            <v>32</v>
          </cell>
          <cell r="I838">
            <v>0</v>
          </cell>
          <cell r="J838">
            <v>0</v>
          </cell>
          <cell r="K838">
            <v>0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F849">
            <v>0</v>
          </cell>
          <cell r="G849">
            <v>18</v>
          </cell>
          <cell r="H849">
            <v>18</v>
          </cell>
          <cell r="I849">
            <v>0</v>
          </cell>
          <cell r="J849">
            <v>0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>
            <v>0</v>
          </cell>
          <cell r="G866">
            <v>3</v>
          </cell>
          <cell r="H866">
            <v>3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131</v>
          </cell>
          <cell r="H868">
            <v>129</v>
          </cell>
          <cell r="I868">
            <v>2</v>
          </cell>
          <cell r="J868">
            <v>0</v>
          </cell>
          <cell r="K868">
            <v>2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4</v>
          </cell>
          <cell r="H870">
            <v>4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0</v>
          </cell>
          <cell r="G874">
            <v>5</v>
          </cell>
          <cell r="H874">
            <v>5</v>
          </cell>
          <cell r="I874">
            <v>0</v>
          </cell>
          <cell r="J874">
            <v>0</v>
          </cell>
          <cell r="K874">
            <v>0</v>
          </cell>
        </row>
        <row r="875"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>
            <v>0</v>
          </cell>
          <cell r="G879">
            <v>2</v>
          </cell>
          <cell r="H879">
            <v>2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3</v>
          </cell>
          <cell r="H880">
            <v>3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>
            <v>0</v>
          </cell>
          <cell r="G893">
            <v>1</v>
          </cell>
          <cell r="H893">
            <v>1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F897">
            <v>0</v>
          </cell>
          <cell r="G897">
            <v>32</v>
          </cell>
          <cell r="H897">
            <v>32</v>
          </cell>
          <cell r="I897">
            <v>0</v>
          </cell>
          <cell r="J897">
            <v>0</v>
          </cell>
          <cell r="K897">
            <v>0</v>
          </cell>
        </row>
        <row r="898"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10</v>
          </cell>
          <cell r="H917">
            <v>10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0</v>
          </cell>
          <cell r="G919">
            <v>25</v>
          </cell>
          <cell r="H919">
            <v>25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2</v>
          </cell>
          <cell r="H920">
            <v>2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>
            <v>0</v>
          </cell>
          <cell r="G926">
            <v>3</v>
          </cell>
          <cell r="H926">
            <v>3</v>
          </cell>
          <cell r="I926">
            <v>0</v>
          </cell>
          <cell r="J926">
            <v>0</v>
          </cell>
          <cell r="K926">
            <v>0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F930">
            <v>0</v>
          </cell>
          <cell r="G930">
            <v>34</v>
          </cell>
          <cell r="H930">
            <v>34</v>
          </cell>
          <cell r="I930">
            <v>0</v>
          </cell>
          <cell r="J930">
            <v>0</v>
          </cell>
          <cell r="K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F937">
            <v>0</v>
          </cell>
          <cell r="G937">
            <v>8</v>
          </cell>
          <cell r="H937">
            <v>8</v>
          </cell>
          <cell r="I937">
            <v>0</v>
          </cell>
          <cell r="J937">
            <v>0</v>
          </cell>
          <cell r="K937">
            <v>0</v>
          </cell>
        </row>
        <row r="938"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>
            <v>1572</v>
          </cell>
          <cell r="G940">
            <v>4794</v>
          </cell>
          <cell r="H940">
            <v>5747</v>
          </cell>
          <cell r="I940">
            <v>619</v>
          </cell>
          <cell r="J940">
            <v>0</v>
          </cell>
          <cell r="K940">
            <v>619</v>
          </cell>
        </row>
        <row r="941">
          <cell r="F941">
            <v>563</v>
          </cell>
          <cell r="G941">
            <v>6200</v>
          </cell>
          <cell r="H941">
            <v>5729</v>
          </cell>
          <cell r="I941">
            <v>1034</v>
          </cell>
          <cell r="J941">
            <v>0</v>
          </cell>
          <cell r="K941">
            <v>1034</v>
          </cell>
        </row>
        <row r="942"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>
            <v>205</v>
          </cell>
          <cell r="G943">
            <v>0</v>
          </cell>
          <cell r="H943">
            <v>82</v>
          </cell>
          <cell r="I943">
            <v>123</v>
          </cell>
          <cell r="J943">
            <v>0</v>
          </cell>
          <cell r="K943">
            <v>123</v>
          </cell>
        </row>
        <row r="944"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F945">
            <v>389</v>
          </cell>
          <cell r="G945">
            <v>3926</v>
          </cell>
          <cell r="H945">
            <v>3315</v>
          </cell>
          <cell r="I945">
            <v>1000</v>
          </cell>
          <cell r="J945">
            <v>0</v>
          </cell>
          <cell r="K945">
            <v>1000</v>
          </cell>
        </row>
        <row r="946">
          <cell r="F946">
            <v>0</v>
          </cell>
          <cell r="G946">
            <v>825</v>
          </cell>
          <cell r="H946">
            <v>825</v>
          </cell>
          <cell r="I946">
            <v>0</v>
          </cell>
          <cell r="J946">
            <v>0</v>
          </cell>
          <cell r="K946">
            <v>0</v>
          </cell>
        </row>
        <row r="947">
          <cell r="F947">
            <v>0</v>
          </cell>
          <cell r="G947">
            <v>5</v>
          </cell>
          <cell r="H947">
            <v>0</v>
          </cell>
          <cell r="I947">
            <v>5</v>
          </cell>
          <cell r="J947">
            <v>0</v>
          </cell>
          <cell r="K947">
            <v>5</v>
          </cell>
        </row>
        <row r="948">
          <cell r="F948">
            <v>440</v>
          </cell>
          <cell r="G948">
            <v>2730</v>
          </cell>
          <cell r="H948">
            <v>2392</v>
          </cell>
          <cell r="I948">
            <v>778</v>
          </cell>
          <cell r="J948">
            <v>0</v>
          </cell>
          <cell r="K948">
            <v>778</v>
          </cell>
        </row>
        <row r="949">
          <cell r="F949">
            <v>0</v>
          </cell>
          <cell r="G949">
            <v>60</v>
          </cell>
          <cell r="H949">
            <v>30</v>
          </cell>
          <cell r="I949">
            <v>30</v>
          </cell>
          <cell r="J949">
            <v>0</v>
          </cell>
          <cell r="K949">
            <v>30</v>
          </cell>
        </row>
        <row r="950">
          <cell r="F950">
            <v>956</v>
          </cell>
          <cell r="G950">
            <v>1000</v>
          </cell>
          <cell r="H950">
            <v>1854</v>
          </cell>
          <cell r="I950">
            <v>102</v>
          </cell>
          <cell r="J950">
            <v>0</v>
          </cell>
          <cell r="K950">
            <v>102</v>
          </cell>
        </row>
        <row r="951">
          <cell r="F951">
            <v>0</v>
          </cell>
          <cell r="G951">
            <v>850</v>
          </cell>
          <cell r="H951">
            <v>850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>
            <v>0</v>
          </cell>
          <cell r="G953">
            <v>162</v>
          </cell>
          <cell r="H953">
            <v>141</v>
          </cell>
          <cell r="I953">
            <v>21</v>
          </cell>
          <cell r="J953">
            <v>0</v>
          </cell>
          <cell r="K953">
            <v>21</v>
          </cell>
        </row>
        <row r="954">
          <cell r="F954">
            <v>50</v>
          </cell>
          <cell r="G954">
            <v>20</v>
          </cell>
          <cell r="H954">
            <v>42</v>
          </cell>
          <cell r="I954">
            <v>28</v>
          </cell>
          <cell r="J954">
            <v>0</v>
          </cell>
          <cell r="K954">
            <v>28</v>
          </cell>
        </row>
        <row r="955">
          <cell r="F955">
            <v>0</v>
          </cell>
          <cell r="G955">
            <v>309</v>
          </cell>
          <cell r="H955">
            <v>309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68</v>
          </cell>
          <cell r="G956">
            <v>64</v>
          </cell>
          <cell r="H956">
            <v>105</v>
          </cell>
          <cell r="I956">
            <v>27</v>
          </cell>
          <cell r="J956">
            <v>0</v>
          </cell>
          <cell r="K956">
            <v>27</v>
          </cell>
        </row>
        <row r="957"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>
            <v>0</v>
          </cell>
          <cell r="G958">
            <v>6</v>
          </cell>
          <cell r="H958">
            <v>6</v>
          </cell>
          <cell r="I958">
            <v>0</v>
          </cell>
          <cell r="J958">
            <v>0</v>
          </cell>
          <cell r="K958">
            <v>0</v>
          </cell>
        </row>
        <row r="959">
          <cell r="F959">
            <v>10</v>
          </cell>
          <cell r="G959">
            <v>500</v>
          </cell>
          <cell r="H959">
            <v>0</v>
          </cell>
          <cell r="I959">
            <v>510</v>
          </cell>
          <cell r="J959">
            <v>0</v>
          </cell>
          <cell r="K959">
            <v>510</v>
          </cell>
        </row>
        <row r="960"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>
            <v>10</v>
          </cell>
          <cell r="G961">
            <v>0</v>
          </cell>
          <cell r="H961">
            <v>0</v>
          </cell>
          <cell r="I961">
            <v>10</v>
          </cell>
          <cell r="J961">
            <v>0</v>
          </cell>
          <cell r="K961">
            <v>10</v>
          </cell>
        </row>
        <row r="962"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>
            <v>0</v>
          </cell>
          <cell r="G963">
            <v>58</v>
          </cell>
          <cell r="H963">
            <v>33</v>
          </cell>
          <cell r="I963">
            <v>25</v>
          </cell>
          <cell r="J963">
            <v>0</v>
          </cell>
          <cell r="K963">
            <v>25</v>
          </cell>
        </row>
        <row r="964">
          <cell r="F964">
            <v>0</v>
          </cell>
          <cell r="G964">
            <v>53</v>
          </cell>
          <cell r="H964">
            <v>53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>
            <v>0</v>
          </cell>
          <cell r="G967">
            <v>2212</v>
          </cell>
          <cell r="H967">
            <v>1849</v>
          </cell>
          <cell r="I967">
            <v>363</v>
          </cell>
          <cell r="J967">
            <v>0</v>
          </cell>
          <cell r="K967">
            <v>363</v>
          </cell>
        </row>
        <row r="968"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>
            <v>0</v>
          </cell>
          <cell r="G973">
            <v>136</v>
          </cell>
          <cell r="H973">
            <v>112</v>
          </cell>
          <cell r="I973">
            <v>24</v>
          </cell>
          <cell r="J973">
            <v>0</v>
          </cell>
          <cell r="K973">
            <v>24</v>
          </cell>
        </row>
        <row r="974">
          <cell r="F974">
            <v>0</v>
          </cell>
          <cell r="G974">
            <v>5</v>
          </cell>
          <cell r="H974">
            <v>5</v>
          </cell>
          <cell r="I974">
            <v>0</v>
          </cell>
          <cell r="J974">
            <v>0</v>
          </cell>
          <cell r="K974">
            <v>0</v>
          </cell>
        </row>
        <row r="975">
          <cell r="F975">
            <v>0</v>
          </cell>
          <cell r="G975">
            <v>5</v>
          </cell>
          <cell r="H975">
            <v>5</v>
          </cell>
          <cell r="I975">
            <v>0</v>
          </cell>
          <cell r="J975">
            <v>0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4</v>
          </cell>
          <cell r="H979">
            <v>4</v>
          </cell>
          <cell r="I979">
            <v>0</v>
          </cell>
          <cell r="J979">
            <v>0</v>
          </cell>
          <cell r="K979">
            <v>0</v>
          </cell>
        </row>
        <row r="980"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>
            <v>0</v>
          </cell>
          <cell r="G988">
            <v>1677</v>
          </cell>
          <cell r="H988">
            <v>1600</v>
          </cell>
          <cell r="I988">
            <v>77</v>
          </cell>
          <cell r="J988">
            <v>0</v>
          </cell>
          <cell r="K988">
            <v>77</v>
          </cell>
        </row>
        <row r="989"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>
            <v>0</v>
          </cell>
          <cell r="G993">
            <v>7</v>
          </cell>
          <cell r="H993">
            <v>7</v>
          </cell>
          <cell r="I993">
            <v>0</v>
          </cell>
          <cell r="J993">
            <v>0</v>
          </cell>
          <cell r="K993">
            <v>0</v>
          </cell>
        </row>
        <row r="994">
          <cell r="F994">
            <v>0</v>
          </cell>
          <cell r="G994">
            <v>2</v>
          </cell>
          <cell r="H994">
            <v>2</v>
          </cell>
          <cell r="I994">
            <v>0</v>
          </cell>
          <cell r="J994">
            <v>0</v>
          </cell>
          <cell r="K994">
            <v>0</v>
          </cell>
        </row>
        <row r="995"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>
            <v>0</v>
          </cell>
          <cell r="G996">
            <v>21</v>
          </cell>
          <cell r="H996">
            <v>21</v>
          </cell>
          <cell r="I996">
            <v>0</v>
          </cell>
          <cell r="J996">
            <v>0</v>
          </cell>
          <cell r="K996">
            <v>0</v>
          </cell>
        </row>
        <row r="997"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>
            <v>0</v>
          </cell>
          <cell r="G1002">
            <v>2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>
            <v>0</v>
          </cell>
          <cell r="G1007">
            <v>2</v>
          </cell>
          <cell r="H1007">
            <v>2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>
            <v>0</v>
          </cell>
          <cell r="G1010">
            <v>2</v>
          </cell>
          <cell r="H1010">
            <v>2</v>
          </cell>
          <cell r="I1010">
            <v>0</v>
          </cell>
          <cell r="J1010">
            <v>0</v>
          </cell>
          <cell r="K1010">
            <v>0</v>
          </cell>
        </row>
        <row r="1011"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F1014">
            <v>0</v>
          </cell>
          <cell r="G1014">
            <v>12</v>
          </cell>
          <cell r="H1014">
            <v>12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>
            <v>0</v>
          </cell>
          <cell r="G1018">
            <v>1</v>
          </cell>
          <cell r="H1018">
            <v>1</v>
          </cell>
          <cell r="I1018">
            <v>0</v>
          </cell>
          <cell r="J1018">
            <v>0</v>
          </cell>
          <cell r="K1018">
            <v>0</v>
          </cell>
        </row>
        <row r="1019"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F1020">
            <v>0</v>
          </cell>
          <cell r="G1020">
            <v>5</v>
          </cell>
          <cell r="H1020">
            <v>5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20</v>
          </cell>
          <cell r="G1021">
            <v>0</v>
          </cell>
          <cell r="H1021">
            <v>0</v>
          </cell>
          <cell r="I1021">
            <v>20</v>
          </cell>
          <cell r="J1021">
            <v>0</v>
          </cell>
          <cell r="K1021">
            <v>20</v>
          </cell>
        </row>
        <row r="1022">
          <cell r="F1022">
            <v>10</v>
          </cell>
          <cell r="G1022">
            <v>267</v>
          </cell>
          <cell r="H1022">
            <v>227</v>
          </cell>
          <cell r="I1022">
            <v>50</v>
          </cell>
          <cell r="J1022">
            <v>0</v>
          </cell>
          <cell r="K1022">
            <v>50</v>
          </cell>
        </row>
        <row r="1023"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F1026">
            <v>0</v>
          </cell>
          <cell r="G1026">
            <v>3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</row>
        <row r="1027">
          <cell r="F1027">
            <v>0</v>
          </cell>
          <cell r="G1027">
            <v>1</v>
          </cell>
          <cell r="H1027">
            <v>0</v>
          </cell>
          <cell r="I1027">
            <v>1</v>
          </cell>
          <cell r="J1027">
            <v>0</v>
          </cell>
          <cell r="K1027">
            <v>1</v>
          </cell>
        </row>
        <row r="1028">
          <cell r="F1028">
            <v>0</v>
          </cell>
          <cell r="G1028">
            <v>50</v>
          </cell>
          <cell r="H1028">
            <v>50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>
            <v>94</v>
          </cell>
          <cell r="G1029">
            <v>120</v>
          </cell>
          <cell r="H1029">
            <v>86</v>
          </cell>
          <cell r="I1029">
            <v>128</v>
          </cell>
          <cell r="J1029">
            <v>0</v>
          </cell>
          <cell r="K1029">
            <v>128</v>
          </cell>
        </row>
        <row r="1030">
          <cell r="F1030">
            <v>0</v>
          </cell>
          <cell r="G1030">
            <v>64</v>
          </cell>
          <cell r="H1030">
            <v>64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>
            <v>80</v>
          </cell>
          <cell r="G1031">
            <v>120</v>
          </cell>
          <cell r="H1031">
            <v>131</v>
          </cell>
          <cell r="I1031">
            <v>69</v>
          </cell>
          <cell r="J1031">
            <v>0</v>
          </cell>
          <cell r="K1031">
            <v>69</v>
          </cell>
        </row>
        <row r="1032">
          <cell r="F1032">
            <v>41</v>
          </cell>
          <cell r="G1032">
            <v>21</v>
          </cell>
          <cell r="H1032">
            <v>24</v>
          </cell>
          <cell r="I1032">
            <v>38</v>
          </cell>
          <cell r="J1032">
            <v>0</v>
          </cell>
          <cell r="K1032">
            <v>38</v>
          </cell>
        </row>
        <row r="1033">
          <cell r="F1033">
            <v>0</v>
          </cell>
          <cell r="G1033">
            <v>365</v>
          </cell>
          <cell r="H1033">
            <v>269</v>
          </cell>
          <cell r="I1033">
            <v>96</v>
          </cell>
          <cell r="J1033">
            <v>0</v>
          </cell>
          <cell r="K1033">
            <v>96</v>
          </cell>
        </row>
        <row r="1034">
          <cell r="F1034">
            <v>11</v>
          </cell>
          <cell r="G1034">
            <v>60</v>
          </cell>
          <cell r="H1034">
            <v>62</v>
          </cell>
          <cell r="I1034">
            <v>9</v>
          </cell>
          <cell r="J1034">
            <v>0</v>
          </cell>
          <cell r="K1034">
            <v>9</v>
          </cell>
        </row>
        <row r="1035">
          <cell r="F1035">
            <v>0</v>
          </cell>
          <cell r="G1035">
            <v>3</v>
          </cell>
          <cell r="H1035">
            <v>3</v>
          </cell>
          <cell r="I1035">
            <v>0</v>
          </cell>
          <cell r="J1035">
            <v>0</v>
          </cell>
          <cell r="K1035">
            <v>0</v>
          </cell>
        </row>
        <row r="1036">
          <cell r="F1036">
            <v>9</v>
          </cell>
          <cell r="G1036">
            <v>16</v>
          </cell>
          <cell r="H1036">
            <v>21</v>
          </cell>
          <cell r="I1036">
            <v>4</v>
          </cell>
          <cell r="J1036">
            <v>0</v>
          </cell>
          <cell r="K1036">
            <v>4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>
            <v>0</v>
          </cell>
          <cell r="G1038">
            <v>15</v>
          </cell>
          <cell r="H1038">
            <v>15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>
            <v>0</v>
          </cell>
          <cell r="G1040">
            <v>2</v>
          </cell>
          <cell r="H1040">
            <v>2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>
            <v>0</v>
          </cell>
          <cell r="G1044">
            <v>1</v>
          </cell>
          <cell r="H1044">
            <v>1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>
            <v>0</v>
          </cell>
          <cell r="G1045">
            <v>18</v>
          </cell>
          <cell r="H1045">
            <v>16</v>
          </cell>
          <cell r="I1045">
            <v>2</v>
          </cell>
          <cell r="J1045">
            <v>0</v>
          </cell>
          <cell r="K1045">
            <v>2</v>
          </cell>
        </row>
        <row r="1046">
          <cell r="F1046">
            <v>0</v>
          </cell>
          <cell r="G1046">
            <v>1</v>
          </cell>
          <cell r="H1046">
            <v>1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>
            <v>0</v>
          </cell>
          <cell r="G1047">
            <v>5</v>
          </cell>
          <cell r="H1047">
            <v>5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>
            <v>0</v>
          </cell>
          <cell r="G1048">
            <v>1</v>
          </cell>
          <cell r="H1048">
            <v>1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>
            <v>0</v>
          </cell>
          <cell r="G1049">
            <v>2</v>
          </cell>
          <cell r="H1049">
            <v>2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>
            <v>0</v>
          </cell>
          <cell r="G1050">
            <v>6</v>
          </cell>
          <cell r="H1050">
            <v>3</v>
          </cell>
          <cell r="I1050">
            <v>3</v>
          </cell>
          <cell r="J1050">
            <v>0</v>
          </cell>
          <cell r="K1050">
            <v>3</v>
          </cell>
        </row>
        <row r="1051">
          <cell r="F1051">
            <v>0</v>
          </cell>
          <cell r="G1051">
            <v>5</v>
          </cell>
          <cell r="H1051">
            <v>5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>
            <v>0</v>
          </cell>
          <cell r="G1053">
            <v>5</v>
          </cell>
          <cell r="H1053">
            <v>5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>
            <v>0</v>
          </cell>
          <cell r="G1054">
            <v>10</v>
          </cell>
          <cell r="H1054">
            <v>10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>
            <v>0</v>
          </cell>
          <cell r="G1055">
            <v>2</v>
          </cell>
          <cell r="H1055">
            <v>2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>
            <v>0</v>
          </cell>
          <cell r="G1071">
            <v>4277</v>
          </cell>
          <cell r="H1071">
            <v>2616</v>
          </cell>
          <cell r="I1071">
            <v>1661</v>
          </cell>
          <cell r="J1071">
            <v>0</v>
          </cell>
          <cell r="K1071">
            <v>1661</v>
          </cell>
        </row>
        <row r="1072">
          <cell r="F1072">
            <v>224</v>
          </cell>
          <cell r="G1072">
            <v>1296</v>
          </cell>
          <cell r="H1072">
            <v>1188</v>
          </cell>
          <cell r="I1072">
            <v>332</v>
          </cell>
          <cell r="J1072">
            <v>0</v>
          </cell>
          <cell r="K1072">
            <v>332</v>
          </cell>
        </row>
        <row r="1073">
          <cell r="F1073">
            <v>156</v>
          </cell>
          <cell r="G1073">
            <v>560</v>
          </cell>
          <cell r="H1073">
            <v>471</v>
          </cell>
          <cell r="I1073">
            <v>245</v>
          </cell>
          <cell r="J1073">
            <v>0</v>
          </cell>
          <cell r="K1073">
            <v>245</v>
          </cell>
        </row>
        <row r="1074"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F1099">
            <v>84</v>
          </cell>
          <cell r="G1099">
            <v>120</v>
          </cell>
          <cell r="H1099">
            <v>154</v>
          </cell>
          <cell r="I1099">
            <v>50</v>
          </cell>
          <cell r="J1099">
            <v>0</v>
          </cell>
          <cell r="K1099">
            <v>50</v>
          </cell>
        </row>
        <row r="1100"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>
            <v>0</v>
          </cell>
          <cell r="G1102">
            <v>10</v>
          </cell>
          <cell r="H1102">
            <v>10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F1109">
            <v>233</v>
          </cell>
          <cell r="G1109">
            <v>458</v>
          </cell>
          <cell r="H1109">
            <v>691</v>
          </cell>
          <cell r="I1109">
            <v>0</v>
          </cell>
          <cell r="J1109">
            <v>0</v>
          </cell>
          <cell r="K1109">
            <v>0</v>
          </cell>
        </row>
        <row r="1110"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F1117">
            <v>0</v>
          </cell>
          <cell r="G1117">
            <v>58</v>
          </cell>
          <cell r="H1117">
            <v>58</v>
          </cell>
          <cell r="I1117">
            <v>0</v>
          </cell>
          <cell r="J1117">
            <v>0</v>
          </cell>
          <cell r="K1117">
            <v>0</v>
          </cell>
        </row>
        <row r="1118"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>
            <v>0</v>
          </cell>
          <cell r="G1129">
            <v>21</v>
          </cell>
          <cell r="H1129">
            <v>21</v>
          </cell>
          <cell r="I1129">
            <v>0</v>
          </cell>
          <cell r="J1129">
            <v>0</v>
          </cell>
          <cell r="K1129">
            <v>0</v>
          </cell>
        </row>
        <row r="1130">
          <cell r="F1130">
            <v>0</v>
          </cell>
          <cell r="G1130">
            <v>2</v>
          </cell>
          <cell r="H1130">
            <v>2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>
            <v>0</v>
          </cell>
          <cell r="G1131">
            <v>12</v>
          </cell>
          <cell r="H1131">
            <v>12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>
            <v>0</v>
          </cell>
          <cell r="G1132">
            <v>132</v>
          </cell>
          <cell r="H1132">
            <v>132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>
            <v>0</v>
          </cell>
          <cell r="G1133">
            <v>2</v>
          </cell>
          <cell r="H1133">
            <v>2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>
            <v>0</v>
          </cell>
          <cell r="G1134">
            <v>30</v>
          </cell>
          <cell r="H1134">
            <v>30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>
            <v>0</v>
          </cell>
          <cell r="G1135">
            <v>37</v>
          </cell>
          <cell r="H1135">
            <v>37</v>
          </cell>
          <cell r="I1135">
            <v>0</v>
          </cell>
          <cell r="J1135">
            <v>0</v>
          </cell>
          <cell r="K1135">
            <v>0</v>
          </cell>
        </row>
        <row r="1136"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>
            <v>0</v>
          </cell>
          <cell r="G1163">
            <v>1301</v>
          </cell>
          <cell r="H1163">
            <v>1301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>
            <v>0</v>
          </cell>
          <cell r="G1166">
            <v>1</v>
          </cell>
          <cell r="H1166">
            <v>1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>
            <v>0</v>
          </cell>
          <cell r="G1167">
            <v>1</v>
          </cell>
          <cell r="H1167">
            <v>1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>
            <v>8</v>
          </cell>
          <cell r="G1176">
            <v>0</v>
          </cell>
          <cell r="H1176">
            <v>0</v>
          </cell>
          <cell r="I1176">
            <v>8</v>
          </cell>
          <cell r="J1176">
            <v>0</v>
          </cell>
          <cell r="K1176">
            <v>8</v>
          </cell>
        </row>
        <row r="1177">
          <cell r="F1177">
            <v>3</v>
          </cell>
          <cell r="G1177">
            <v>0</v>
          </cell>
          <cell r="H1177">
            <v>0</v>
          </cell>
          <cell r="I1177">
            <v>3</v>
          </cell>
          <cell r="J1177">
            <v>0</v>
          </cell>
          <cell r="K1177">
            <v>3</v>
          </cell>
        </row>
        <row r="1178"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>
            <v>0</v>
          </cell>
          <cell r="G1207">
            <v>4313</v>
          </cell>
          <cell r="H1207">
            <v>4313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875</v>
          </cell>
          <cell r="G1208">
            <v>4366</v>
          </cell>
          <cell r="H1208">
            <v>3537</v>
          </cell>
          <cell r="I1208">
            <v>1704</v>
          </cell>
          <cell r="J1208">
            <v>0</v>
          </cell>
          <cell r="K1208">
            <v>1704</v>
          </cell>
        </row>
        <row r="1209">
          <cell r="F1209">
            <v>0</v>
          </cell>
          <cell r="G1209">
            <v>2676</v>
          </cell>
          <cell r="H1209">
            <v>2016</v>
          </cell>
          <cell r="I1209">
            <v>660</v>
          </cell>
          <cell r="J1209">
            <v>0</v>
          </cell>
          <cell r="K1209">
            <v>660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>
            <v>0</v>
          </cell>
          <cell r="G1217">
            <v>876</v>
          </cell>
          <cell r="H1217">
            <v>876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>
            <v>426</v>
          </cell>
          <cell r="G1218">
            <v>639</v>
          </cell>
          <cell r="H1218">
            <v>639</v>
          </cell>
          <cell r="I1218">
            <v>426</v>
          </cell>
          <cell r="J1218">
            <v>0</v>
          </cell>
          <cell r="K1218">
            <v>426</v>
          </cell>
        </row>
        <row r="1219"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F1234">
            <v>0</v>
          </cell>
          <cell r="G1234">
            <v>780</v>
          </cell>
          <cell r="H1234">
            <v>560</v>
          </cell>
          <cell r="I1234">
            <v>220</v>
          </cell>
          <cell r="J1234">
            <v>0</v>
          </cell>
          <cell r="K1234">
            <v>220</v>
          </cell>
        </row>
        <row r="1235">
          <cell r="F1235">
            <v>637</v>
          </cell>
          <cell r="G1235">
            <v>3196</v>
          </cell>
          <cell r="H1235">
            <v>2493</v>
          </cell>
          <cell r="I1235">
            <v>1340</v>
          </cell>
          <cell r="J1235">
            <v>0</v>
          </cell>
          <cell r="K1235">
            <v>1340</v>
          </cell>
        </row>
        <row r="1236"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F1295">
            <v>63</v>
          </cell>
          <cell r="G1295">
            <v>1213</v>
          </cell>
          <cell r="H1295">
            <v>470</v>
          </cell>
          <cell r="I1295">
            <v>806</v>
          </cell>
          <cell r="J1295">
            <v>0</v>
          </cell>
          <cell r="K1295">
            <v>806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>
            <v>0</v>
          </cell>
          <cell r="G1312">
            <v>8</v>
          </cell>
          <cell r="H1312">
            <v>8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>
            <v>0</v>
          </cell>
          <cell r="G1313">
            <v>191</v>
          </cell>
          <cell r="H1313">
            <v>191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915</v>
          </cell>
          <cell r="G1314">
            <v>0</v>
          </cell>
          <cell r="H1314">
            <v>357</v>
          </cell>
          <cell r="I1314">
            <v>558</v>
          </cell>
          <cell r="J1314">
            <v>0</v>
          </cell>
          <cell r="K1314">
            <v>558</v>
          </cell>
        </row>
        <row r="1315">
          <cell r="F1315">
            <v>0</v>
          </cell>
          <cell r="G1315">
            <v>20</v>
          </cell>
          <cell r="H1315">
            <v>20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>
            <v>0</v>
          </cell>
          <cell r="G1333">
            <v>6</v>
          </cell>
          <cell r="H1333">
            <v>6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>
            <v>0</v>
          </cell>
          <cell r="G1361">
            <v>1</v>
          </cell>
          <cell r="H1361">
            <v>1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>
            <v>0</v>
          </cell>
          <cell r="G1368">
            <v>96</v>
          </cell>
          <cell r="H1368">
            <v>96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>
            <v>1104</v>
          </cell>
          <cell r="G1380">
            <v>4922</v>
          </cell>
          <cell r="H1380">
            <v>4190</v>
          </cell>
          <cell r="I1380">
            <v>1836</v>
          </cell>
          <cell r="J1380">
            <v>0</v>
          </cell>
          <cell r="K1380">
            <v>1836</v>
          </cell>
        </row>
        <row r="1381"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>
            <v>400</v>
          </cell>
          <cell r="G1404">
            <v>1485</v>
          </cell>
          <cell r="H1404">
            <v>1885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>
            <v>0</v>
          </cell>
          <cell r="G1405">
            <v>1031</v>
          </cell>
          <cell r="H1405">
            <v>701</v>
          </cell>
          <cell r="I1405">
            <v>330</v>
          </cell>
          <cell r="J1405">
            <v>0</v>
          </cell>
          <cell r="K1405">
            <v>330</v>
          </cell>
        </row>
        <row r="1406">
          <cell r="F1406">
            <v>0</v>
          </cell>
          <cell r="G1406">
            <v>227</v>
          </cell>
          <cell r="H1406">
            <v>227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>
            <v>0</v>
          </cell>
          <cell r="G1407">
            <v>280</v>
          </cell>
          <cell r="H1407">
            <v>280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>
            <v>0</v>
          </cell>
          <cell r="G1408">
            <v>280</v>
          </cell>
          <cell r="H1408">
            <v>160</v>
          </cell>
          <cell r="I1408">
            <v>120</v>
          </cell>
          <cell r="J1408">
            <v>0</v>
          </cell>
          <cell r="K1408">
            <v>120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>
            <v>0</v>
          </cell>
          <cell r="G1413">
            <v>1</v>
          </cell>
          <cell r="H1413">
            <v>1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>
            <v>0</v>
          </cell>
          <cell r="G1414">
            <v>322</v>
          </cell>
          <cell r="H1414">
            <v>322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>
            <v>0</v>
          </cell>
          <cell r="G1415">
            <v>45</v>
          </cell>
          <cell r="H1415">
            <v>45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>
            <v>0</v>
          </cell>
          <cell r="G1416">
            <v>25</v>
          </cell>
          <cell r="H1416">
            <v>25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>
            <v>0</v>
          </cell>
          <cell r="G1417">
            <v>13</v>
          </cell>
          <cell r="H1417">
            <v>13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>
            <v>200</v>
          </cell>
          <cell r="G1419">
            <v>80</v>
          </cell>
          <cell r="H1419">
            <v>280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84</v>
          </cell>
          <cell r="G1430">
            <v>0</v>
          </cell>
          <cell r="H1430">
            <v>0</v>
          </cell>
          <cell r="I1430">
            <v>84</v>
          </cell>
          <cell r="J1430">
            <v>0</v>
          </cell>
          <cell r="K1430">
            <v>84</v>
          </cell>
        </row>
        <row r="1431">
          <cell r="F1431">
            <v>33</v>
          </cell>
          <cell r="G1431">
            <v>0</v>
          </cell>
          <cell r="H1431">
            <v>0</v>
          </cell>
          <cell r="I1431">
            <v>33</v>
          </cell>
          <cell r="J1431">
            <v>0</v>
          </cell>
          <cell r="K1431">
            <v>33</v>
          </cell>
        </row>
        <row r="1432"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>
            <v>0</v>
          </cell>
          <cell r="G1434">
            <v>3</v>
          </cell>
          <cell r="H1434">
            <v>3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>
            <v>0</v>
          </cell>
          <cell r="G1435">
            <v>5</v>
          </cell>
          <cell r="H1435">
            <v>5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>
            <v>0</v>
          </cell>
          <cell r="G1436">
            <v>2</v>
          </cell>
          <cell r="H1436">
            <v>2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>
            <v>0</v>
          </cell>
          <cell r="G1439">
            <v>5</v>
          </cell>
          <cell r="H1439">
            <v>5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>
            <v>0</v>
          </cell>
          <cell r="G1443">
            <v>5</v>
          </cell>
          <cell r="H1443">
            <v>5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>
            <v>0</v>
          </cell>
          <cell r="G1446">
            <v>5</v>
          </cell>
          <cell r="H1446">
            <v>5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>
            <v>0</v>
          </cell>
          <cell r="G1452">
            <v>1367</v>
          </cell>
          <cell r="H1452">
            <v>939</v>
          </cell>
          <cell r="I1452">
            <v>428</v>
          </cell>
          <cell r="J1452">
            <v>0</v>
          </cell>
          <cell r="K1452">
            <v>428</v>
          </cell>
        </row>
        <row r="1453"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>
            <v>0</v>
          </cell>
          <cell r="G1457">
            <v>5991</v>
          </cell>
          <cell r="H1457">
            <v>5991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>
            <v>3180</v>
          </cell>
          <cell r="G1458">
            <v>14074</v>
          </cell>
          <cell r="H1458">
            <v>17254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>
            <v>0</v>
          </cell>
          <cell r="G1460">
            <v>5</v>
          </cell>
          <cell r="H1460">
            <v>5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>
            <v>123</v>
          </cell>
          <cell r="G1465">
            <v>111</v>
          </cell>
          <cell r="H1465">
            <v>60</v>
          </cell>
          <cell r="I1465">
            <v>174</v>
          </cell>
          <cell r="J1465">
            <v>0</v>
          </cell>
          <cell r="K1465">
            <v>174</v>
          </cell>
        </row>
        <row r="1466">
          <cell r="F1466">
            <v>1</v>
          </cell>
          <cell r="G1466">
            <v>100</v>
          </cell>
          <cell r="H1466">
            <v>45</v>
          </cell>
          <cell r="I1466">
            <v>56</v>
          </cell>
          <cell r="J1466">
            <v>0</v>
          </cell>
          <cell r="K1466">
            <v>56</v>
          </cell>
        </row>
        <row r="1467"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>
            <v>42</v>
          </cell>
          <cell r="G1475">
            <v>6234</v>
          </cell>
          <cell r="H1475">
            <v>6276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>
            <v>0</v>
          </cell>
          <cell r="G1478">
            <v>5628</v>
          </cell>
          <cell r="H1478">
            <v>3510</v>
          </cell>
          <cell r="I1478">
            <v>2118</v>
          </cell>
          <cell r="J1478">
            <v>0</v>
          </cell>
          <cell r="K1478">
            <v>2118</v>
          </cell>
        </row>
        <row r="1479"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>
            <v>0</v>
          </cell>
          <cell r="G1483">
            <v>20</v>
          </cell>
          <cell r="H1483">
            <v>20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>
            <v>42</v>
          </cell>
          <cell r="G1487">
            <v>700</v>
          </cell>
          <cell r="H1487">
            <v>440</v>
          </cell>
          <cell r="I1487">
            <v>302</v>
          </cell>
          <cell r="J1487">
            <v>0</v>
          </cell>
          <cell r="K1487">
            <v>302</v>
          </cell>
        </row>
        <row r="1488">
          <cell r="F1488">
            <v>755</v>
          </cell>
          <cell r="G1488">
            <v>3000</v>
          </cell>
          <cell r="H1488">
            <v>2678</v>
          </cell>
          <cell r="I1488">
            <v>1077</v>
          </cell>
          <cell r="J1488">
            <v>0</v>
          </cell>
          <cell r="K1488">
            <v>1077</v>
          </cell>
        </row>
        <row r="1489"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>
            <v>19</v>
          </cell>
          <cell r="G1492">
            <v>0</v>
          </cell>
          <cell r="H1492">
            <v>7</v>
          </cell>
          <cell r="I1492">
            <v>12</v>
          </cell>
          <cell r="J1492">
            <v>0</v>
          </cell>
          <cell r="K1492">
            <v>12</v>
          </cell>
        </row>
        <row r="1493"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>
            <v>133</v>
          </cell>
          <cell r="G1495">
            <v>1464</v>
          </cell>
          <cell r="H1495">
            <v>650</v>
          </cell>
          <cell r="I1495">
            <v>947</v>
          </cell>
          <cell r="J1495">
            <v>0</v>
          </cell>
          <cell r="K1495">
            <v>947</v>
          </cell>
        </row>
        <row r="1496"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>
            <v>0</v>
          </cell>
          <cell r="G1521">
            <v>120</v>
          </cell>
          <cell r="H1521">
            <v>120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>
            <v>0</v>
          </cell>
          <cell r="G1547">
            <v>2</v>
          </cell>
          <cell r="H1547">
            <v>2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>
            <v>0</v>
          </cell>
          <cell r="G1550">
            <v>37</v>
          </cell>
          <cell r="H1550">
            <v>37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>
            <v>103</v>
          </cell>
          <cell r="G1553">
            <v>0</v>
          </cell>
          <cell r="H1553">
            <v>0</v>
          </cell>
          <cell r="I1553">
            <v>103</v>
          </cell>
          <cell r="J1553">
            <v>0</v>
          </cell>
          <cell r="K1553">
            <v>103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F1559">
            <v>81</v>
          </cell>
          <cell r="G1559">
            <v>77</v>
          </cell>
          <cell r="H1559">
            <v>70</v>
          </cell>
          <cell r="I1559">
            <v>88</v>
          </cell>
          <cell r="J1559">
            <v>0</v>
          </cell>
          <cell r="K1559">
            <v>88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F1561">
            <v>0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F1568">
            <v>0</v>
          </cell>
          <cell r="G1568">
            <v>310</v>
          </cell>
          <cell r="H1568">
            <v>310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F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>
            <v>146</v>
          </cell>
          <cell r="G1597">
            <v>1586</v>
          </cell>
          <cell r="H1597">
            <v>1012</v>
          </cell>
          <cell r="I1597">
            <v>720</v>
          </cell>
          <cell r="J1597">
            <v>0</v>
          </cell>
          <cell r="K1597">
            <v>720</v>
          </cell>
        </row>
        <row r="1598">
          <cell r="F1598">
            <v>0</v>
          </cell>
          <cell r="G1598">
            <v>500</v>
          </cell>
          <cell r="H1598">
            <v>500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>
            <v>0</v>
          </cell>
          <cell r="G1599">
            <v>800</v>
          </cell>
          <cell r="H1599">
            <v>800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>
            <v>0</v>
          </cell>
          <cell r="G1606">
            <v>836</v>
          </cell>
          <cell r="H1606">
            <v>836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>
            <v>0</v>
          </cell>
          <cell r="G1607">
            <v>325</v>
          </cell>
          <cell r="H1607">
            <v>325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>
            <v>0</v>
          </cell>
          <cell r="G1610">
            <v>321</v>
          </cell>
          <cell r="H1610">
            <v>321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>
            <v>0</v>
          </cell>
          <cell r="G1611">
            <v>641</v>
          </cell>
          <cell r="H1611">
            <v>641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>
            <v>0</v>
          </cell>
          <cell r="G1613">
            <v>324</v>
          </cell>
          <cell r="H1613">
            <v>324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>
            <v>132</v>
          </cell>
          <cell r="G1623">
            <v>331</v>
          </cell>
          <cell r="H1623">
            <v>174</v>
          </cell>
          <cell r="I1623">
            <v>289</v>
          </cell>
          <cell r="J1623">
            <v>0</v>
          </cell>
          <cell r="K1623">
            <v>289</v>
          </cell>
        </row>
        <row r="1624">
          <cell r="F1624">
            <v>0</v>
          </cell>
          <cell r="G1624">
            <v>438</v>
          </cell>
          <cell r="H1624">
            <v>0</v>
          </cell>
          <cell r="I1624">
            <v>438</v>
          </cell>
          <cell r="J1624">
            <v>0</v>
          </cell>
          <cell r="K1624">
            <v>438</v>
          </cell>
        </row>
        <row r="1625"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>
            <v>0</v>
          </cell>
          <cell r="G1629">
            <v>46</v>
          </cell>
          <cell r="H1629">
            <v>27</v>
          </cell>
          <cell r="I1629">
            <v>19</v>
          </cell>
          <cell r="J1629">
            <v>0</v>
          </cell>
          <cell r="K1629">
            <v>19</v>
          </cell>
        </row>
        <row r="1630">
          <cell r="F1630">
            <v>12</v>
          </cell>
          <cell r="G1630">
            <v>65</v>
          </cell>
          <cell r="H1630">
            <v>55</v>
          </cell>
          <cell r="I1630">
            <v>22</v>
          </cell>
          <cell r="J1630">
            <v>0</v>
          </cell>
          <cell r="K1630">
            <v>22</v>
          </cell>
        </row>
        <row r="1631">
          <cell r="F1631">
            <v>34</v>
          </cell>
          <cell r="G1631">
            <v>203</v>
          </cell>
          <cell r="H1631">
            <v>155</v>
          </cell>
          <cell r="I1631">
            <v>82</v>
          </cell>
          <cell r="J1631">
            <v>0</v>
          </cell>
          <cell r="K1631">
            <v>82</v>
          </cell>
        </row>
        <row r="1632">
          <cell r="F1632">
            <v>10</v>
          </cell>
          <cell r="G1632">
            <v>0</v>
          </cell>
          <cell r="H1632">
            <v>0</v>
          </cell>
          <cell r="I1632">
            <v>10</v>
          </cell>
          <cell r="J1632">
            <v>0</v>
          </cell>
          <cell r="K1632">
            <v>10</v>
          </cell>
        </row>
        <row r="1633">
          <cell r="F1633">
            <v>67</v>
          </cell>
          <cell r="G1633">
            <v>551</v>
          </cell>
          <cell r="H1633">
            <v>203</v>
          </cell>
          <cell r="I1633">
            <v>415</v>
          </cell>
          <cell r="J1633">
            <v>0</v>
          </cell>
          <cell r="K1633">
            <v>415</v>
          </cell>
        </row>
        <row r="1634">
          <cell r="F1634">
            <v>95</v>
          </cell>
          <cell r="G1634">
            <v>141</v>
          </cell>
          <cell r="H1634">
            <v>68</v>
          </cell>
          <cell r="I1634">
            <v>168</v>
          </cell>
          <cell r="J1634">
            <v>0</v>
          </cell>
          <cell r="K1634">
            <v>168</v>
          </cell>
        </row>
        <row r="1635">
          <cell r="F1635">
            <v>25</v>
          </cell>
          <cell r="G1635">
            <v>33</v>
          </cell>
          <cell r="H1635">
            <v>45</v>
          </cell>
          <cell r="I1635">
            <v>13</v>
          </cell>
          <cell r="J1635">
            <v>0</v>
          </cell>
          <cell r="K1635">
            <v>13</v>
          </cell>
        </row>
        <row r="1636">
          <cell r="F1636">
            <v>5</v>
          </cell>
          <cell r="G1636">
            <v>140</v>
          </cell>
          <cell r="H1636">
            <v>100</v>
          </cell>
          <cell r="I1636">
            <v>45</v>
          </cell>
          <cell r="J1636">
            <v>0</v>
          </cell>
          <cell r="K1636">
            <v>45</v>
          </cell>
        </row>
        <row r="1637">
          <cell r="F1637">
            <v>61</v>
          </cell>
          <cell r="G1637">
            <v>61</v>
          </cell>
          <cell r="H1637">
            <v>30</v>
          </cell>
          <cell r="I1637">
            <v>92</v>
          </cell>
          <cell r="J1637">
            <v>0</v>
          </cell>
          <cell r="K1637">
            <v>92</v>
          </cell>
        </row>
        <row r="1638">
          <cell r="F1638">
            <v>5</v>
          </cell>
          <cell r="G1638">
            <v>0</v>
          </cell>
          <cell r="H1638">
            <v>0</v>
          </cell>
          <cell r="I1638">
            <v>5</v>
          </cell>
          <cell r="J1638">
            <v>0</v>
          </cell>
          <cell r="K1638">
            <v>5</v>
          </cell>
        </row>
        <row r="1639">
          <cell r="F1639">
            <v>0</v>
          </cell>
          <cell r="G1639">
            <v>50</v>
          </cell>
          <cell r="H1639">
            <v>10</v>
          </cell>
          <cell r="I1639">
            <v>40</v>
          </cell>
          <cell r="J1639">
            <v>0</v>
          </cell>
          <cell r="K1639">
            <v>40</v>
          </cell>
        </row>
        <row r="1640">
          <cell r="F1640">
            <v>10</v>
          </cell>
          <cell r="G1640">
            <v>36</v>
          </cell>
          <cell r="H1640">
            <v>10</v>
          </cell>
          <cell r="I1640">
            <v>36</v>
          </cell>
          <cell r="J1640">
            <v>0</v>
          </cell>
          <cell r="K1640">
            <v>36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>
            <v>192</v>
          </cell>
          <cell r="G1653">
            <v>609</v>
          </cell>
          <cell r="H1653">
            <v>500</v>
          </cell>
          <cell r="I1653">
            <v>301</v>
          </cell>
          <cell r="J1653">
            <v>0</v>
          </cell>
          <cell r="K1653">
            <v>301</v>
          </cell>
        </row>
        <row r="1654">
          <cell r="F1654">
            <v>174</v>
          </cell>
          <cell r="G1654">
            <v>458</v>
          </cell>
          <cell r="H1654">
            <v>350</v>
          </cell>
          <cell r="I1654">
            <v>282</v>
          </cell>
          <cell r="J1654">
            <v>0</v>
          </cell>
          <cell r="K1654">
            <v>282</v>
          </cell>
        </row>
        <row r="1655">
          <cell r="F1655">
            <v>43</v>
          </cell>
          <cell r="G1655">
            <v>421</v>
          </cell>
          <cell r="H1655">
            <v>300</v>
          </cell>
          <cell r="I1655">
            <v>164</v>
          </cell>
          <cell r="J1655">
            <v>0</v>
          </cell>
          <cell r="K1655">
            <v>164</v>
          </cell>
        </row>
        <row r="1656"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</row>
        <row r="1659"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</row>
        <row r="1660">
          <cell r="F1660">
            <v>85</v>
          </cell>
          <cell r="G1660">
            <v>33</v>
          </cell>
          <cell r="H1660">
            <v>55</v>
          </cell>
          <cell r="I1660">
            <v>63</v>
          </cell>
          <cell r="J1660">
            <v>0</v>
          </cell>
          <cell r="K1660">
            <v>63</v>
          </cell>
        </row>
        <row r="1661">
          <cell r="F1661">
            <v>24</v>
          </cell>
          <cell r="G1661">
            <v>4119</v>
          </cell>
          <cell r="H1661">
            <v>3456</v>
          </cell>
          <cell r="I1661">
            <v>687</v>
          </cell>
          <cell r="J1661">
            <v>0</v>
          </cell>
          <cell r="K1661">
            <v>687</v>
          </cell>
        </row>
        <row r="1662"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</row>
        <row r="1681"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>
            <v>380</v>
          </cell>
          <cell r="G1693">
            <v>550</v>
          </cell>
          <cell r="H1693">
            <v>100</v>
          </cell>
          <cell r="I1693">
            <v>830</v>
          </cell>
          <cell r="J1693">
            <v>0</v>
          </cell>
          <cell r="K1693">
            <v>830</v>
          </cell>
        </row>
        <row r="1694">
          <cell r="F1694">
            <v>981</v>
          </cell>
          <cell r="G1694">
            <v>0</v>
          </cell>
          <cell r="H1694">
            <v>520</v>
          </cell>
          <cell r="I1694">
            <v>461</v>
          </cell>
          <cell r="J1694">
            <v>0</v>
          </cell>
          <cell r="K1694">
            <v>461</v>
          </cell>
        </row>
        <row r="1695">
          <cell r="F1695">
            <v>208</v>
          </cell>
          <cell r="G1695">
            <v>433</v>
          </cell>
          <cell r="H1695">
            <v>280</v>
          </cell>
          <cell r="I1695">
            <v>361</v>
          </cell>
          <cell r="J1695">
            <v>0</v>
          </cell>
          <cell r="K1695">
            <v>361</v>
          </cell>
        </row>
        <row r="1696">
          <cell r="F1696">
            <v>232</v>
          </cell>
          <cell r="G1696">
            <v>216</v>
          </cell>
          <cell r="H1696">
            <v>220</v>
          </cell>
          <cell r="I1696">
            <v>228</v>
          </cell>
          <cell r="J1696">
            <v>0</v>
          </cell>
          <cell r="K1696">
            <v>228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>
            <v>2</v>
          </cell>
          <cell r="G1703">
            <v>0</v>
          </cell>
          <cell r="H1703">
            <v>0</v>
          </cell>
          <cell r="I1703">
            <v>2</v>
          </cell>
          <cell r="J1703">
            <v>0</v>
          </cell>
          <cell r="K1703">
            <v>2</v>
          </cell>
        </row>
        <row r="1704"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>
            <v>0</v>
          </cell>
          <cell r="G1711">
            <v>56</v>
          </cell>
          <cell r="H1711">
            <v>56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>
            <v>0</v>
          </cell>
          <cell r="G1712">
            <v>66</v>
          </cell>
          <cell r="H1712">
            <v>66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>
            <v>0</v>
          </cell>
          <cell r="G1713">
            <v>108</v>
          </cell>
          <cell r="H1713">
            <v>108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>
            <v>0</v>
          </cell>
          <cell r="G1717">
            <v>36</v>
          </cell>
          <cell r="H1717">
            <v>36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>
            <v>60</v>
          </cell>
          <cell r="G1718">
            <v>0</v>
          </cell>
          <cell r="H1718">
            <v>0</v>
          </cell>
          <cell r="I1718">
            <v>60</v>
          </cell>
          <cell r="J1718">
            <v>0</v>
          </cell>
          <cell r="K1718">
            <v>60</v>
          </cell>
        </row>
        <row r="1719"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>
            <v>934</v>
          </cell>
          <cell r="G1726">
            <v>0</v>
          </cell>
          <cell r="H1726">
            <v>50</v>
          </cell>
          <cell r="I1726">
            <v>884</v>
          </cell>
          <cell r="J1726">
            <v>0</v>
          </cell>
          <cell r="K1726">
            <v>884</v>
          </cell>
        </row>
        <row r="1727">
          <cell r="F1727">
            <v>254</v>
          </cell>
          <cell r="G1727">
            <v>0</v>
          </cell>
          <cell r="H1727">
            <v>50</v>
          </cell>
          <cell r="I1727">
            <v>204</v>
          </cell>
          <cell r="J1727">
            <v>0</v>
          </cell>
          <cell r="K1727">
            <v>204</v>
          </cell>
        </row>
        <row r="1728">
          <cell r="F1728">
            <v>130</v>
          </cell>
          <cell r="G1728">
            <v>0</v>
          </cell>
          <cell r="H1728">
            <v>0</v>
          </cell>
          <cell r="I1728">
            <v>130</v>
          </cell>
          <cell r="J1728">
            <v>0</v>
          </cell>
          <cell r="K1728">
            <v>130</v>
          </cell>
        </row>
        <row r="1729">
          <cell r="F1729">
            <v>0</v>
          </cell>
          <cell r="G1729">
            <v>150</v>
          </cell>
          <cell r="H1729">
            <v>150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>
            <v>0</v>
          </cell>
          <cell r="G1731">
            <v>967</v>
          </cell>
          <cell r="H1731">
            <v>679</v>
          </cell>
          <cell r="I1731">
            <v>288</v>
          </cell>
          <cell r="J1731">
            <v>0</v>
          </cell>
          <cell r="K1731">
            <v>288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>
            <v>0</v>
          </cell>
          <cell r="G1734">
            <v>40</v>
          </cell>
          <cell r="H1734">
            <v>40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150</v>
          </cell>
          <cell r="G1735">
            <v>0</v>
          </cell>
          <cell r="H1735">
            <v>80</v>
          </cell>
          <cell r="I1735">
            <v>70</v>
          </cell>
          <cell r="J1735">
            <v>0</v>
          </cell>
          <cell r="K1735">
            <v>70</v>
          </cell>
        </row>
        <row r="1736"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>
            <v>45</v>
          </cell>
          <cell r="G1737">
            <v>114</v>
          </cell>
          <cell r="H1737">
            <v>130</v>
          </cell>
          <cell r="I1737">
            <v>29</v>
          </cell>
          <cell r="J1737">
            <v>0</v>
          </cell>
          <cell r="K1737">
            <v>29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0</v>
          </cell>
          <cell r="G1739">
            <v>336</v>
          </cell>
          <cell r="H1739">
            <v>336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>
            <v>0</v>
          </cell>
          <cell r="G1740">
            <v>220</v>
          </cell>
          <cell r="H1740">
            <v>220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>
            <v>0</v>
          </cell>
          <cell r="G1745">
            <v>94</v>
          </cell>
          <cell r="H1745">
            <v>94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>
            <v>575</v>
          </cell>
          <cell r="G1752">
            <v>0</v>
          </cell>
          <cell r="H1752">
            <v>575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>
            <v>0</v>
          </cell>
          <cell r="G1753">
            <v>9</v>
          </cell>
          <cell r="H1753">
            <v>9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>
            <v>0</v>
          </cell>
          <cell r="G1754">
            <v>3</v>
          </cell>
          <cell r="H1754">
            <v>0</v>
          </cell>
          <cell r="I1754">
            <v>3</v>
          </cell>
          <cell r="J1754">
            <v>0</v>
          </cell>
          <cell r="K1754">
            <v>3</v>
          </cell>
        </row>
        <row r="1755">
          <cell r="F1755">
            <v>0</v>
          </cell>
          <cell r="G1755">
            <v>5</v>
          </cell>
          <cell r="H1755">
            <v>5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>
            <v>0</v>
          </cell>
          <cell r="G1756">
            <v>10</v>
          </cell>
          <cell r="H1756">
            <v>10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>
            <v>0</v>
          </cell>
          <cell r="G1757">
            <v>30</v>
          </cell>
          <cell r="H1757">
            <v>0</v>
          </cell>
          <cell r="I1757">
            <v>30</v>
          </cell>
          <cell r="J1757">
            <v>0</v>
          </cell>
          <cell r="K1757">
            <v>30</v>
          </cell>
        </row>
        <row r="1758">
          <cell r="F1758">
            <v>0</v>
          </cell>
          <cell r="G1758">
            <v>10</v>
          </cell>
          <cell r="H1758">
            <v>0</v>
          </cell>
          <cell r="I1758">
            <v>10</v>
          </cell>
          <cell r="J1758">
            <v>0</v>
          </cell>
          <cell r="K1758">
            <v>10</v>
          </cell>
        </row>
        <row r="1759">
          <cell r="F1759">
            <v>0</v>
          </cell>
          <cell r="G1759">
            <v>30</v>
          </cell>
          <cell r="H1759">
            <v>1</v>
          </cell>
          <cell r="I1759">
            <v>29</v>
          </cell>
          <cell r="J1759">
            <v>0</v>
          </cell>
          <cell r="K1759">
            <v>29</v>
          </cell>
        </row>
        <row r="1760">
          <cell r="F1760">
            <v>0</v>
          </cell>
          <cell r="G1760">
            <v>30</v>
          </cell>
          <cell r="H1760">
            <v>0</v>
          </cell>
          <cell r="I1760">
            <v>30</v>
          </cell>
          <cell r="J1760">
            <v>0</v>
          </cell>
          <cell r="K1760">
            <v>30</v>
          </cell>
        </row>
        <row r="1761">
          <cell r="F1761">
            <v>0</v>
          </cell>
          <cell r="G1761">
            <v>10</v>
          </cell>
          <cell r="H1761">
            <v>0</v>
          </cell>
          <cell r="I1761">
            <v>10</v>
          </cell>
          <cell r="J1761">
            <v>0</v>
          </cell>
          <cell r="K1761">
            <v>10</v>
          </cell>
        </row>
        <row r="1762">
          <cell r="F1762">
            <v>0</v>
          </cell>
          <cell r="G1762">
            <v>3</v>
          </cell>
          <cell r="H1762">
            <v>0</v>
          </cell>
          <cell r="I1762">
            <v>3</v>
          </cell>
          <cell r="J1762">
            <v>0</v>
          </cell>
          <cell r="K1762">
            <v>3</v>
          </cell>
        </row>
        <row r="1763">
          <cell r="F1763">
            <v>0</v>
          </cell>
          <cell r="G1763">
            <v>3</v>
          </cell>
          <cell r="H1763">
            <v>0</v>
          </cell>
          <cell r="I1763">
            <v>3</v>
          </cell>
          <cell r="J1763">
            <v>0</v>
          </cell>
          <cell r="K1763">
            <v>3</v>
          </cell>
        </row>
        <row r="1764">
          <cell r="F1764">
            <v>0</v>
          </cell>
          <cell r="G1764">
            <v>108</v>
          </cell>
          <cell r="H1764">
            <v>108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0</v>
          </cell>
          <cell r="G1765">
            <v>12</v>
          </cell>
          <cell r="H1765">
            <v>12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>
            <v>0</v>
          </cell>
          <cell r="G1766">
            <v>12</v>
          </cell>
          <cell r="H1766">
            <v>12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0</v>
          </cell>
          <cell r="G1767">
            <v>5</v>
          </cell>
          <cell r="H1767">
            <v>5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>
            <v>0</v>
          </cell>
          <cell r="G1768">
            <v>231</v>
          </cell>
          <cell r="H1768">
            <v>231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>
            <v>0</v>
          </cell>
          <cell r="G1769">
            <v>4</v>
          </cell>
          <cell r="H1769">
            <v>4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>
            <v>0</v>
          </cell>
          <cell r="G1770">
            <v>2</v>
          </cell>
          <cell r="H1770">
            <v>2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>
            <v>0</v>
          </cell>
          <cell r="G1771">
            <v>1480</v>
          </cell>
          <cell r="H1771">
            <v>1480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>
            <v>0</v>
          </cell>
          <cell r="G1772">
            <v>15</v>
          </cell>
          <cell r="H1772">
            <v>15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>
            <v>0</v>
          </cell>
          <cell r="G1773">
            <v>63</v>
          </cell>
          <cell r="H1773">
            <v>63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>
            <v>0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>
            <v>0</v>
          </cell>
          <cell r="G1821">
            <v>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>
            <v>0</v>
          </cell>
          <cell r="G1822">
            <v>0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</row>
        <row r="1864"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>
            <v>0</v>
          </cell>
          <cell r="G1922">
            <v>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>
            <v>0</v>
          </cell>
          <cell r="G1924">
            <v>0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</row>
        <row r="1925"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</row>
        <row r="1926">
          <cell r="F1926">
            <v>0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>
            <v>0</v>
          </cell>
          <cell r="G1931">
            <v>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</row>
        <row r="1932"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>
            <v>0</v>
          </cell>
          <cell r="G1933">
            <v>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>
            <v>0</v>
          </cell>
          <cell r="G1937">
            <v>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</row>
        <row r="1940"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</row>
        <row r="1941"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>
            <v>0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>
            <v>0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>
            <v>0</v>
          </cell>
          <cell r="G1952">
            <v>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>
            <v>0</v>
          </cell>
          <cell r="G1960">
            <v>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>
            <v>0</v>
          </cell>
          <cell r="G1962">
            <v>0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>
            <v>0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</row>
        <row r="1983"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</row>
        <row r="1984"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>
            <v>0</v>
          </cell>
          <cell r="G1986">
            <v>0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>
            <v>42260</v>
          </cell>
          <cell r="G1987">
            <v>195830</v>
          </cell>
          <cell r="H1987">
            <v>189641</v>
          </cell>
          <cell r="I1987">
            <v>48449</v>
          </cell>
          <cell r="J1987">
            <v>0</v>
          </cell>
          <cell r="K1987">
            <v>48449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400</v>
          </cell>
          <cell r="J2042">
            <v>200</v>
          </cell>
          <cell r="K2042">
            <v>200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20</v>
          </cell>
          <cell r="J2056">
            <v>10</v>
          </cell>
          <cell r="K2056">
            <v>10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20</v>
          </cell>
          <cell r="J2058">
            <v>10</v>
          </cell>
          <cell r="K2058">
            <v>10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20</v>
          </cell>
          <cell r="J2059">
            <v>10</v>
          </cell>
          <cell r="K2059">
            <v>10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10</v>
          </cell>
          <cell r="J2064">
            <v>0</v>
          </cell>
          <cell r="K2064">
            <v>10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4519</v>
          </cell>
          <cell r="J2067">
            <v>5709</v>
          </cell>
          <cell r="K2067">
            <v>1561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222156</v>
          </cell>
          <cell r="J2077">
            <v>224331</v>
          </cell>
          <cell r="K2077">
            <v>41190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6"/>
  <sheetViews>
    <sheetView tabSelected="1" zoomScale="130" zoomScaleNormal="130" zoomScalePageLayoutView="0" workbookViewId="0" topLeftCell="A1">
      <selection activeCell="F5" sqref="F5"/>
    </sheetView>
  </sheetViews>
  <sheetFormatPr defaultColWidth="9.140625" defaultRowHeight="15"/>
  <cols>
    <col min="1" max="1" width="16.8515625" style="0" customWidth="1"/>
    <col min="2" max="2" width="14.421875" style="63" customWidth="1"/>
    <col min="6" max="6" width="9.421875" style="0" customWidth="1"/>
    <col min="7" max="7" width="7.00390625" style="0" customWidth="1"/>
    <col min="8" max="8" width="27.8515625" style="1" customWidth="1"/>
  </cols>
  <sheetData>
    <row r="2" spans="1:6" ht="17.25">
      <c r="A2" s="172" t="s">
        <v>217</v>
      </c>
      <c r="B2" s="173"/>
      <c r="C2" s="173"/>
      <c r="D2" s="173"/>
      <c r="E2" s="11"/>
      <c r="F2" t="s">
        <v>176</v>
      </c>
    </row>
    <row r="3" spans="1:8" ht="15.75" customHeight="1">
      <c r="A3" s="15" t="s">
        <v>244</v>
      </c>
      <c r="B3" s="59"/>
      <c r="C3" s="11"/>
      <c r="D3" s="11"/>
      <c r="E3" s="11"/>
      <c r="F3" s="174">
        <v>45399</v>
      </c>
      <c r="G3" s="174"/>
      <c r="H3" s="73" t="s">
        <v>175</v>
      </c>
    </row>
    <row r="4" spans="1:7" ht="18.75">
      <c r="A4" s="140" t="s">
        <v>245</v>
      </c>
      <c r="B4" s="139" t="s">
        <v>82</v>
      </c>
      <c r="C4" s="138"/>
      <c r="D4" s="11"/>
      <c r="E4" s="11"/>
      <c r="F4" s="11"/>
      <c r="G4" s="11"/>
    </row>
    <row r="5" spans="1:7" ht="15.75">
      <c r="A5" s="15"/>
      <c r="B5" s="59"/>
      <c r="C5" s="11"/>
      <c r="D5" s="11"/>
      <c r="E5" s="11"/>
      <c r="F5" s="11"/>
      <c r="G5" s="11"/>
    </row>
    <row r="6" spans="1:7" ht="15.75">
      <c r="A6" s="15"/>
      <c r="B6" s="59"/>
      <c r="C6" s="11"/>
      <c r="D6" s="11"/>
      <c r="E6" s="11"/>
      <c r="F6" s="11"/>
      <c r="G6" s="11"/>
    </row>
    <row r="7" spans="1:7" ht="13.5">
      <c r="A7" s="48"/>
      <c r="B7" s="59"/>
      <c r="C7" s="11"/>
      <c r="D7" s="11"/>
      <c r="E7" s="11"/>
      <c r="F7" s="11"/>
      <c r="G7" s="11"/>
    </row>
    <row r="8" spans="1:7" ht="18">
      <c r="A8" s="14" t="s">
        <v>12</v>
      </c>
      <c r="B8" s="103" t="s">
        <v>247</v>
      </c>
      <c r="C8" s="12"/>
      <c r="D8" s="11"/>
      <c r="E8" s="13"/>
      <c r="F8" s="11"/>
      <c r="G8" s="11"/>
    </row>
    <row r="9" spans="1:7" ht="14.25" thickBot="1">
      <c r="A9" s="9" t="s">
        <v>17</v>
      </c>
      <c r="B9" s="59"/>
      <c r="C9" s="12"/>
      <c r="D9" s="11"/>
      <c r="E9" s="11"/>
      <c r="F9" s="11"/>
      <c r="G9" s="11"/>
    </row>
    <row r="10" spans="1:8" ht="13.5" customHeight="1">
      <c r="A10" s="154" t="s">
        <v>19</v>
      </c>
      <c r="B10" s="156" t="s">
        <v>20</v>
      </c>
      <c r="C10" s="5" t="s">
        <v>21</v>
      </c>
      <c r="D10" s="4" t="s">
        <v>22</v>
      </c>
      <c r="E10" s="4" t="s">
        <v>23</v>
      </c>
      <c r="F10" s="163" t="s">
        <v>91</v>
      </c>
      <c r="G10" s="165"/>
      <c r="H10" s="152" t="s">
        <v>24</v>
      </c>
    </row>
    <row r="11" spans="1:8" ht="14.25" customHeight="1" thickBot="1">
      <c r="A11" s="155"/>
      <c r="B11" s="157"/>
      <c r="C11" s="2" t="s">
        <v>6</v>
      </c>
      <c r="D11" s="3" t="s">
        <v>6</v>
      </c>
      <c r="E11" s="2" t="s">
        <v>6</v>
      </c>
      <c r="F11" s="164"/>
      <c r="G11" s="164"/>
      <c r="H11" s="153"/>
    </row>
    <row r="12" spans="1:8" ht="13.5">
      <c r="A12" s="21" t="s">
        <v>25</v>
      </c>
      <c r="B12" s="61" t="s">
        <v>93</v>
      </c>
      <c r="C12" s="22">
        <v>1</v>
      </c>
      <c r="D12" s="23">
        <v>330</v>
      </c>
      <c r="E12" s="24" t="s">
        <v>5</v>
      </c>
      <c r="F12" s="150">
        <f>_xlfn.IFERROR(VLOOKUP(B12,'[2]在庫一覧表'!$F$2:$K$24000,6,FALSE),0)</f>
        <v>0</v>
      </c>
      <c r="G12" s="52"/>
      <c r="H12" s="26" t="s">
        <v>16</v>
      </c>
    </row>
    <row r="13" spans="1:8" ht="13.5">
      <c r="A13" s="21" t="s">
        <v>26</v>
      </c>
      <c r="B13" s="61" t="s">
        <v>94</v>
      </c>
      <c r="C13" s="22">
        <v>1.5</v>
      </c>
      <c r="D13" s="23">
        <v>330</v>
      </c>
      <c r="E13" s="24" t="s">
        <v>5</v>
      </c>
      <c r="F13" s="78">
        <f>_xlfn.IFERROR(VLOOKUP(B13,'[2]在庫一覧表'!$F$2:$K$24000,6,FALSE),0)</f>
        <v>0</v>
      </c>
      <c r="G13" s="53"/>
      <c r="H13" s="26" t="s">
        <v>16</v>
      </c>
    </row>
    <row r="14" spans="1:8" ht="13.5">
      <c r="A14" s="21" t="s">
        <v>27</v>
      </c>
      <c r="B14" s="61" t="s">
        <v>95</v>
      </c>
      <c r="C14" s="22">
        <v>2</v>
      </c>
      <c r="D14" s="23">
        <v>330</v>
      </c>
      <c r="E14" s="24" t="s">
        <v>5</v>
      </c>
      <c r="F14" s="78">
        <f>_xlfn.IFERROR(VLOOKUP(B14,'[2]在庫一覧表'!$F$2:$K$24000,6,FALSE),0)</f>
        <v>148</v>
      </c>
      <c r="G14" s="53"/>
      <c r="H14" s="26"/>
    </row>
    <row r="15" spans="1:8" ht="13.5">
      <c r="A15" s="21" t="s">
        <v>28</v>
      </c>
      <c r="B15" s="61" t="s">
        <v>96</v>
      </c>
      <c r="C15" s="22">
        <v>2.5</v>
      </c>
      <c r="D15" s="23">
        <v>330</v>
      </c>
      <c r="E15" s="24" t="s">
        <v>5</v>
      </c>
      <c r="F15" s="78">
        <f>_xlfn.IFERROR(VLOOKUP(B15,'[2]在庫一覧表'!$F$2:$K$24000,6,FALSE),0)</f>
        <v>0</v>
      </c>
      <c r="G15" s="53"/>
      <c r="H15" s="26" t="s">
        <v>16</v>
      </c>
    </row>
    <row r="16" spans="1:8" ht="13.5">
      <c r="A16" s="21" t="s">
        <v>29</v>
      </c>
      <c r="B16" s="61" t="s">
        <v>97</v>
      </c>
      <c r="C16" s="22">
        <v>3</v>
      </c>
      <c r="D16" s="23">
        <v>330</v>
      </c>
      <c r="E16" s="24" t="s">
        <v>5</v>
      </c>
      <c r="F16" s="78">
        <f>_xlfn.IFERROR(VLOOKUP(B16,'[2]在庫一覧表'!$F$2:$K$24000,6,FALSE),0)</f>
        <v>567</v>
      </c>
      <c r="G16" s="53"/>
      <c r="H16" s="27"/>
    </row>
    <row r="17" spans="1:8" ht="13.5">
      <c r="A17" s="21" t="s">
        <v>30</v>
      </c>
      <c r="B17" s="61" t="s">
        <v>98</v>
      </c>
      <c r="C17" s="22">
        <v>3.5</v>
      </c>
      <c r="D17" s="23">
        <v>330</v>
      </c>
      <c r="E17" s="24" t="s">
        <v>4</v>
      </c>
      <c r="F17" s="78">
        <f>_xlfn.IFERROR(VLOOKUP(B17,'[2]在庫一覧表'!$F$2:$K$24000,6,FALSE),0)</f>
        <v>0</v>
      </c>
      <c r="G17" s="53"/>
      <c r="H17" s="26" t="s">
        <v>16</v>
      </c>
    </row>
    <row r="18" spans="1:8" ht="13.5">
      <c r="A18" s="21" t="s">
        <v>31</v>
      </c>
      <c r="B18" s="61" t="s">
        <v>99</v>
      </c>
      <c r="C18" s="22">
        <v>4</v>
      </c>
      <c r="D18" s="23">
        <v>330</v>
      </c>
      <c r="E18" s="24" t="s">
        <v>4</v>
      </c>
      <c r="F18" s="78">
        <f>_xlfn.IFERROR(VLOOKUP(B18,'[2]在庫一覧表'!$F$2:$K$24000,6,FALSE),0)</f>
        <v>518</v>
      </c>
      <c r="G18" s="53"/>
      <c r="H18" s="28"/>
    </row>
    <row r="19" spans="1:8" ht="13.5">
      <c r="A19" s="21" t="s">
        <v>32</v>
      </c>
      <c r="B19" s="61" t="s">
        <v>100</v>
      </c>
      <c r="C19" s="22">
        <v>4.5</v>
      </c>
      <c r="D19" s="23">
        <v>330</v>
      </c>
      <c r="E19" s="24" t="s">
        <v>4</v>
      </c>
      <c r="F19" s="78">
        <f>_xlfn.IFERROR(VLOOKUP(B19,'[2]在庫一覧表'!$F$2:$K$24000,6,FALSE),0)</f>
        <v>0</v>
      </c>
      <c r="G19" s="53"/>
      <c r="H19" s="26" t="s">
        <v>16</v>
      </c>
    </row>
    <row r="20" spans="1:8" ht="13.5">
      <c r="A20" s="21" t="s">
        <v>33</v>
      </c>
      <c r="B20" s="61" t="s">
        <v>101</v>
      </c>
      <c r="C20" s="22">
        <v>5</v>
      </c>
      <c r="D20" s="23">
        <v>330</v>
      </c>
      <c r="E20" s="24" t="s">
        <v>4</v>
      </c>
      <c r="F20" s="78">
        <f>_xlfn.IFERROR(VLOOKUP(B20,'[2]在庫一覧表'!$F$2:$K$24000,6,FALSE),0)</f>
        <v>222</v>
      </c>
      <c r="G20" s="53"/>
      <c r="H20" s="28"/>
    </row>
    <row r="21" spans="1:8" ht="13.5">
      <c r="A21" s="21" t="s">
        <v>34</v>
      </c>
      <c r="B21" s="61" t="s">
        <v>102</v>
      </c>
      <c r="C21" s="22">
        <v>5.5</v>
      </c>
      <c r="D21" s="23">
        <v>330</v>
      </c>
      <c r="E21" s="24" t="s">
        <v>4</v>
      </c>
      <c r="F21" s="78">
        <f>_xlfn.IFERROR(VLOOKUP(B21,'[2]在庫一覧表'!$F$2:$K$24000,6,FALSE),0)</f>
        <v>0</v>
      </c>
      <c r="G21" s="53"/>
      <c r="H21" s="26" t="s">
        <v>16</v>
      </c>
    </row>
    <row r="22" spans="1:8" ht="13.5">
      <c r="A22" s="21" t="s">
        <v>35</v>
      </c>
      <c r="B22" s="61" t="s">
        <v>103</v>
      </c>
      <c r="C22" s="22">
        <v>6</v>
      </c>
      <c r="D22" s="23">
        <v>330</v>
      </c>
      <c r="E22" s="24" t="s">
        <v>4</v>
      </c>
      <c r="F22" s="78">
        <f>_xlfn.IFERROR(VLOOKUP(B22,'[2]在庫一覧表'!$F$2:$K$24000,6,FALSE),0)</f>
        <v>641</v>
      </c>
      <c r="G22" s="53"/>
      <c r="H22" s="28"/>
    </row>
    <row r="23" spans="1:8" ht="13.5">
      <c r="A23" s="21" t="s">
        <v>36</v>
      </c>
      <c r="B23" s="61" t="s">
        <v>104</v>
      </c>
      <c r="C23" s="22">
        <v>6.5</v>
      </c>
      <c r="D23" s="23">
        <v>330</v>
      </c>
      <c r="E23" s="24" t="s">
        <v>3</v>
      </c>
      <c r="F23" s="78">
        <f>_xlfn.IFERROR(VLOOKUP(B23,'[2]在庫一覧表'!$F$2:$K$24000,6,FALSE),0)</f>
        <v>0</v>
      </c>
      <c r="G23" s="53"/>
      <c r="H23" s="26" t="s">
        <v>16</v>
      </c>
    </row>
    <row r="24" spans="1:8" ht="13.5">
      <c r="A24" s="21" t="s">
        <v>37</v>
      </c>
      <c r="B24" s="61" t="s">
        <v>105</v>
      </c>
      <c r="C24" s="22">
        <v>7</v>
      </c>
      <c r="D24" s="23">
        <v>330</v>
      </c>
      <c r="E24" s="24" t="s">
        <v>3</v>
      </c>
      <c r="F24" s="78">
        <f>_xlfn.IFERROR(VLOOKUP(B24,'[2]在庫一覧表'!$F$2:$K$24000,6,FALSE),0)</f>
        <v>58</v>
      </c>
      <c r="G24" s="53"/>
      <c r="H24" s="29"/>
    </row>
    <row r="25" spans="1:8" ht="13.5">
      <c r="A25" s="21" t="s">
        <v>38</v>
      </c>
      <c r="B25" s="61" t="s">
        <v>106</v>
      </c>
      <c r="C25" s="22">
        <v>7.5</v>
      </c>
      <c r="D25" s="23">
        <v>330</v>
      </c>
      <c r="E25" s="24" t="s">
        <v>3</v>
      </c>
      <c r="F25" s="78">
        <f>_xlfn.IFERROR(VLOOKUP(B25,'[2]在庫一覧表'!$F$2:$K$24000,6,FALSE),0)</f>
        <v>0</v>
      </c>
      <c r="G25" s="53"/>
      <c r="H25" s="26" t="s">
        <v>16</v>
      </c>
    </row>
    <row r="26" spans="1:8" ht="13.5">
      <c r="A26" s="21" t="s">
        <v>39</v>
      </c>
      <c r="B26" s="61" t="s">
        <v>107</v>
      </c>
      <c r="C26" s="22">
        <v>8</v>
      </c>
      <c r="D26" s="23">
        <v>330</v>
      </c>
      <c r="E26" s="24" t="s">
        <v>3</v>
      </c>
      <c r="F26" s="78">
        <f>_xlfn.IFERROR(VLOOKUP(B26,'[2]在庫一覧表'!$F$2:$K$24000,6,FALSE),0)</f>
        <v>413</v>
      </c>
      <c r="G26" s="53"/>
      <c r="H26" s="28"/>
    </row>
    <row r="27" spans="1:8" ht="13.5">
      <c r="A27" s="21" t="s">
        <v>40</v>
      </c>
      <c r="B27" s="61" t="s">
        <v>108</v>
      </c>
      <c r="C27" s="22">
        <v>8.5</v>
      </c>
      <c r="D27" s="23">
        <v>330</v>
      </c>
      <c r="E27" s="24" t="s">
        <v>3</v>
      </c>
      <c r="F27" s="78">
        <f>_xlfn.IFERROR(VLOOKUP(B27,'[2]在庫一覧表'!$F$2:$K$24000,6,FALSE),0)</f>
        <v>0</v>
      </c>
      <c r="G27" s="53"/>
      <c r="H27" s="26" t="s">
        <v>16</v>
      </c>
    </row>
    <row r="28" spans="1:8" ht="13.5">
      <c r="A28" s="21" t="s">
        <v>41</v>
      </c>
      <c r="B28" s="61" t="s">
        <v>109</v>
      </c>
      <c r="C28" s="22">
        <v>9</v>
      </c>
      <c r="D28" s="23">
        <v>330</v>
      </c>
      <c r="E28" s="24" t="s">
        <v>3</v>
      </c>
      <c r="F28" s="78">
        <f>_xlfn.IFERROR(VLOOKUP(B28,'[2]在庫一覧表'!$F$2:$K$24000,6,FALSE),0)</f>
        <v>35</v>
      </c>
      <c r="G28" s="53"/>
      <c r="H28" s="26"/>
    </row>
    <row r="29" spans="1:8" ht="13.5">
      <c r="A29" s="21" t="s">
        <v>42</v>
      </c>
      <c r="B29" s="61" t="s">
        <v>110</v>
      </c>
      <c r="C29" s="22">
        <v>9.5</v>
      </c>
      <c r="D29" s="23">
        <v>330</v>
      </c>
      <c r="E29" s="24" t="s">
        <v>3</v>
      </c>
      <c r="F29" s="78">
        <f>_xlfn.IFERROR(VLOOKUP(B29,'[2]在庫一覧表'!$F$2:$K$24000,6,FALSE),0)</f>
        <v>0</v>
      </c>
      <c r="G29" s="53"/>
      <c r="H29" s="26" t="s">
        <v>16</v>
      </c>
    </row>
    <row r="30" spans="1:8" ht="13.5">
      <c r="A30" s="21" t="s">
        <v>43</v>
      </c>
      <c r="B30" s="61" t="s">
        <v>111</v>
      </c>
      <c r="C30" s="22">
        <v>10</v>
      </c>
      <c r="D30" s="23">
        <v>330</v>
      </c>
      <c r="E30" s="24" t="s">
        <v>3</v>
      </c>
      <c r="F30" s="78">
        <f>_xlfn.IFERROR(VLOOKUP(B30,'[2]在庫一覧表'!$F$2:$K$24000,6,FALSE),0)</f>
        <v>290</v>
      </c>
      <c r="G30" s="53"/>
      <c r="H30" s="28"/>
    </row>
    <row r="31" spans="1:8" ht="13.5">
      <c r="A31" s="21" t="s">
        <v>44</v>
      </c>
      <c r="B31" s="61" t="s">
        <v>112</v>
      </c>
      <c r="C31" s="22">
        <v>11</v>
      </c>
      <c r="D31" s="23">
        <v>330</v>
      </c>
      <c r="E31" s="24" t="s">
        <v>2</v>
      </c>
      <c r="F31" s="78">
        <f>_xlfn.IFERROR(VLOOKUP(B31,'[2]在庫一覧表'!$F$2:$K$24000,6,FALSE),0)</f>
        <v>0</v>
      </c>
      <c r="G31" s="53"/>
      <c r="H31" s="26"/>
    </row>
    <row r="32" spans="1:8" ht="13.5">
      <c r="A32" s="21" t="s">
        <v>45</v>
      </c>
      <c r="B32" s="61" t="s">
        <v>113</v>
      </c>
      <c r="C32" s="22">
        <v>12</v>
      </c>
      <c r="D32" s="23">
        <v>330</v>
      </c>
      <c r="E32" s="24" t="s">
        <v>2</v>
      </c>
      <c r="F32" s="78">
        <f>_xlfn.IFERROR(VLOOKUP(B32,'[2]在庫一覧表'!$F$2:$K$24000,6,FALSE),0)</f>
        <v>330</v>
      </c>
      <c r="G32" s="53"/>
      <c r="H32" s="29"/>
    </row>
    <row r="33" spans="1:8" ht="13.5">
      <c r="A33" s="21" t="s">
        <v>46</v>
      </c>
      <c r="B33" s="61" t="s">
        <v>114</v>
      </c>
      <c r="C33" s="22">
        <v>13</v>
      </c>
      <c r="D33" s="23">
        <v>330</v>
      </c>
      <c r="E33" s="24" t="s">
        <v>2</v>
      </c>
      <c r="F33" s="78">
        <f>_xlfn.IFERROR(VLOOKUP(B33,'[2]在庫一覧表'!$F$2:$K$24000,6,FALSE),0)</f>
        <v>1</v>
      </c>
      <c r="G33" s="53"/>
      <c r="H33" s="29"/>
    </row>
    <row r="34" spans="1:8" ht="13.5">
      <c r="A34" s="21" t="s">
        <v>47</v>
      </c>
      <c r="B34" s="61" t="s">
        <v>115</v>
      </c>
      <c r="C34" s="22">
        <v>14</v>
      </c>
      <c r="D34" s="23">
        <v>330</v>
      </c>
      <c r="E34" s="24" t="s">
        <v>2</v>
      </c>
      <c r="F34" s="78">
        <f>_xlfn.IFERROR(VLOOKUP(B34,'[2]在庫一覧表'!$F$2:$K$24000,6,FALSE),0)</f>
        <v>39</v>
      </c>
      <c r="G34" s="53"/>
      <c r="H34" s="27"/>
    </row>
    <row r="35" spans="1:8" ht="13.5">
      <c r="A35" s="21" t="s">
        <v>48</v>
      </c>
      <c r="B35" s="61" t="s">
        <v>116</v>
      </c>
      <c r="C35" s="22">
        <v>15</v>
      </c>
      <c r="D35" s="23">
        <v>330</v>
      </c>
      <c r="E35" s="24" t="s">
        <v>2</v>
      </c>
      <c r="F35" s="78">
        <f>_xlfn.IFERROR(VLOOKUP(B35,'[2]在庫一覧表'!$F$2:$K$24000,6,FALSE),0)</f>
        <v>5</v>
      </c>
      <c r="G35" s="53"/>
      <c r="H35" s="26" t="s">
        <v>16</v>
      </c>
    </row>
    <row r="36" spans="1:8" ht="13.5">
      <c r="A36" s="21" t="s">
        <v>49</v>
      </c>
      <c r="B36" s="61" t="s">
        <v>117</v>
      </c>
      <c r="C36" s="22">
        <v>16</v>
      </c>
      <c r="D36" s="23">
        <v>330</v>
      </c>
      <c r="E36" s="24" t="s">
        <v>2</v>
      </c>
      <c r="F36" s="78">
        <f>_xlfn.IFERROR(VLOOKUP(B36,'[2]在庫一覧表'!$F$2:$K$24000,6,FALSE),0)</f>
        <v>288</v>
      </c>
      <c r="G36" s="53"/>
      <c r="H36" s="28"/>
    </row>
    <row r="37" spans="1:8" ht="13.5">
      <c r="A37" s="21" t="s">
        <v>50</v>
      </c>
      <c r="B37" s="61" t="s">
        <v>118</v>
      </c>
      <c r="C37" s="22">
        <v>18</v>
      </c>
      <c r="D37" s="23">
        <v>330</v>
      </c>
      <c r="E37" s="24" t="s">
        <v>2</v>
      </c>
      <c r="F37" s="78">
        <f>_xlfn.IFERROR(VLOOKUP(B37,'[2]在庫一覧表'!$F$2:$K$24000,6,FALSE),0)</f>
        <v>14</v>
      </c>
      <c r="G37" s="53"/>
      <c r="H37" s="28"/>
    </row>
    <row r="38" spans="1:8" ht="13.5">
      <c r="A38" s="21" t="s">
        <v>51</v>
      </c>
      <c r="B38" s="61" t="s">
        <v>119</v>
      </c>
      <c r="C38" s="22">
        <v>19</v>
      </c>
      <c r="D38" s="23">
        <v>330</v>
      </c>
      <c r="E38" s="24" t="s">
        <v>1</v>
      </c>
      <c r="F38" s="78">
        <f>_xlfn.IFERROR(VLOOKUP(B38,'[2]在庫一覧表'!$F$2:$K$24000,6,FALSE),0)</f>
        <v>3</v>
      </c>
      <c r="G38" s="53"/>
      <c r="H38" s="26" t="s">
        <v>16</v>
      </c>
    </row>
    <row r="39" spans="1:8" ht="13.5">
      <c r="A39" s="21" t="s">
        <v>52</v>
      </c>
      <c r="B39" s="61" t="s">
        <v>120</v>
      </c>
      <c r="C39" s="22">
        <v>20</v>
      </c>
      <c r="D39" s="23">
        <v>330</v>
      </c>
      <c r="E39" s="24" t="s">
        <v>1</v>
      </c>
      <c r="F39" s="78">
        <f>_xlfn.IFERROR(VLOOKUP(B39,'[2]在庫一覧表'!$F$2:$K$24000,6,FALSE),0)</f>
        <v>121</v>
      </c>
      <c r="G39" s="53"/>
      <c r="H39" s="28"/>
    </row>
    <row r="40" spans="1:8" ht="13.5">
      <c r="A40" s="21" t="s">
        <v>53</v>
      </c>
      <c r="B40" s="61" t="s">
        <v>121</v>
      </c>
      <c r="C40" s="22">
        <v>22</v>
      </c>
      <c r="D40" s="23">
        <v>330</v>
      </c>
      <c r="E40" s="24" t="s">
        <v>1</v>
      </c>
      <c r="F40" s="78">
        <f>_xlfn.IFERROR(VLOOKUP(B40,'[2]在庫一覧表'!$F$2:$K$24000,6,FALSE),0)</f>
        <v>4</v>
      </c>
      <c r="G40" s="53"/>
      <c r="H40" s="25"/>
    </row>
    <row r="41" spans="1:8" ht="13.5">
      <c r="A41" s="21" t="s">
        <v>54</v>
      </c>
      <c r="B41" s="61" t="s">
        <v>122</v>
      </c>
      <c r="C41" s="22">
        <v>24</v>
      </c>
      <c r="D41" s="23">
        <v>330</v>
      </c>
      <c r="E41" s="24" t="s">
        <v>1</v>
      </c>
      <c r="F41" s="78">
        <f>_xlfn.IFERROR(VLOOKUP(B41,'[2]在庫一覧表'!$F$2:$K$24000,6,FALSE),0)</f>
        <v>0</v>
      </c>
      <c r="G41" s="53"/>
      <c r="H41" s="26" t="s">
        <v>16</v>
      </c>
    </row>
    <row r="42" spans="1:8" ht="13.5">
      <c r="A42" s="21" t="s">
        <v>55</v>
      </c>
      <c r="B42" s="61" t="s">
        <v>123</v>
      </c>
      <c r="C42" s="22">
        <v>25</v>
      </c>
      <c r="D42" s="23">
        <v>330</v>
      </c>
      <c r="E42" s="24" t="s">
        <v>1</v>
      </c>
      <c r="F42" s="78">
        <f>_xlfn.IFERROR(VLOOKUP(B42,'[2]在庫一覧表'!$F$2:$K$24000,6,FALSE),0)</f>
        <v>61</v>
      </c>
      <c r="G42" s="53"/>
      <c r="H42" s="29"/>
    </row>
    <row r="43" spans="1:8" ht="13.5">
      <c r="A43" s="21" t="s">
        <v>56</v>
      </c>
      <c r="B43" s="61" t="s">
        <v>124</v>
      </c>
      <c r="C43" s="22">
        <v>28</v>
      </c>
      <c r="D43" s="23">
        <v>330</v>
      </c>
      <c r="E43" s="24" t="s">
        <v>1</v>
      </c>
      <c r="F43" s="78">
        <f>_xlfn.IFERROR(VLOOKUP(B43,'[2]在庫一覧表'!$F$2:$K$24000,6,FALSE),0)</f>
        <v>0</v>
      </c>
      <c r="G43" s="53"/>
      <c r="H43" s="26" t="s">
        <v>16</v>
      </c>
    </row>
    <row r="44" spans="1:8" ht="13.5">
      <c r="A44" s="21" t="s">
        <v>57</v>
      </c>
      <c r="B44" s="61" t="s">
        <v>125</v>
      </c>
      <c r="C44" s="22">
        <v>30</v>
      </c>
      <c r="D44" s="23">
        <v>330</v>
      </c>
      <c r="E44" s="24" t="s">
        <v>1</v>
      </c>
      <c r="F44" s="78">
        <f>_xlfn.IFERROR(VLOOKUP(B44,'[2]在庫一覧表'!$F$2:$K$24000,6,FALSE),0)</f>
        <v>0</v>
      </c>
      <c r="G44" s="53"/>
      <c r="H44" s="26" t="s">
        <v>16</v>
      </c>
    </row>
    <row r="45" spans="1:8" ht="13.5">
      <c r="A45" s="21" t="s">
        <v>58</v>
      </c>
      <c r="B45" s="61" t="s">
        <v>126</v>
      </c>
      <c r="C45" s="22">
        <v>32</v>
      </c>
      <c r="D45" s="23">
        <v>330</v>
      </c>
      <c r="E45" s="24" t="s">
        <v>8</v>
      </c>
      <c r="F45" s="78">
        <f>_xlfn.IFERROR(VLOOKUP(B45,'[2]在庫一覧表'!$F$2:$K$24000,6,FALSE),0)</f>
        <v>33</v>
      </c>
      <c r="G45" s="53"/>
      <c r="H45" s="26"/>
    </row>
    <row r="46" spans="1:8" ht="13.5">
      <c r="A46" s="21" t="s">
        <v>59</v>
      </c>
      <c r="B46" s="61" t="s">
        <v>127</v>
      </c>
      <c r="C46" s="22">
        <v>38</v>
      </c>
      <c r="D46" s="23">
        <v>330</v>
      </c>
      <c r="E46" s="24" t="s">
        <v>8</v>
      </c>
      <c r="F46" s="78">
        <f>_xlfn.IFERROR(VLOOKUP(B46,'[2]在庫一覧表'!$F$2:$K$24000,6,FALSE),0)</f>
        <v>0</v>
      </c>
      <c r="G46" s="53"/>
      <c r="H46" s="26" t="s">
        <v>16</v>
      </c>
    </row>
    <row r="47" spans="1:8" ht="14.25" thickBot="1">
      <c r="A47" s="30" t="s">
        <v>60</v>
      </c>
      <c r="B47" s="62" t="s">
        <v>128</v>
      </c>
      <c r="C47" s="31">
        <v>40</v>
      </c>
      <c r="D47" s="32">
        <v>330</v>
      </c>
      <c r="E47" s="33" t="s">
        <v>8</v>
      </c>
      <c r="F47" s="151">
        <f>_xlfn.IFERROR(VLOOKUP(B47,'[2]在庫一覧表'!$F$2:$K$24000,6,FALSE),0)</f>
        <v>0</v>
      </c>
      <c r="G47" s="54"/>
      <c r="H47" s="40" t="s">
        <v>16</v>
      </c>
    </row>
    <row r="48" spans="5:8" ht="13.5">
      <c r="E48" s="8"/>
      <c r="F48" s="8"/>
      <c r="G48" s="55"/>
      <c r="H48" s="16"/>
    </row>
    <row r="49" spans="1:8" s="74" customFormat="1" ht="15">
      <c r="A49" s="49" t="s">
        <v>69</v>
      </c>
      <c r="B49" s="59"/>
      <c r="C49" s="20"/>
      <c r="D49" s="20"/>
      <c r="E49" s="20"/>
      <c r="F49" s="12"/>
      <c r="G49" s="12"/>
      <c r="H49" s="75"/>
    </row>
    <row r="50" spans="1:8" s="74" customFormat="1" ht="18">
      <c r="A50" s="14" t="s">
        <v>12</v>
      </c>
      <c r="B50" s="103" t="s">
        <v>11</v>
      </c>
      <c r="C50" s="20"/>
      <c r="D50" s="20"/>
      <c r="E50" s="20"/>
      <c r="F50" s="12"/>
      <c r="G50" s="12"/>
      <c r="H50" s="75"/>
    </row>
    <row r="51" spans="1:8" s="74" customFormat="1" ht="14.25" thickBot="1">
      <c r="A51" s="9" t="s">
        <v>17</v>
      </c>
      <c r="B51" s="68"/>
      <c r="C51" s="20"/>
      <c r="D51" s="20"/>
      <c r="E51" s="20"/>
      <c r="F51" s="12"/>
      <c r="G51" s="12"/>
      <c r="H51" s="75"/>
    </row>
    <row r="52" spans="1:8" s="74" customFormat="1" ht="13.5">
      <c r="A52" s="154" t="s">
        <v>19</v>
      </c>
      <c r="B52" s="156" t="s">
        <v>20</v>
      </c>
      <c r="C52" s="5" t="s">
        <v>21</v>
      </c>
      <c r="D52" s="4" t="s">
        <v>22</v>
      </c>
      <c r="E52" s="4" t="s">
        <v>23</v>
      </c>
      <c r="F52" s="163" t="s">
        <v>91</v>
      </c>
      <c r="G52" s="165"/>
      <c r="H52" s="152" t="s">
        <v>24</v>
      </c>
    </row>
    <row r="53" spans="1:8" s="74" customFormat="1" ht="14.25" customHeight="1" thickBot="1">
      <c r="A53" s="155"/>
      <c r="B53" s="157"/>
      <c r="C53" s="2" t="s">
        <v>6</v>
      </c>
      <c r="D53" s="3" t="s">
        <v>6</v>
      </c>
      <c r="E53" s="2" t="s">
        <v>6</v>
      </c>
      <c r="F53" s="164"/>
      <c r="G53" s="164"/>
      <c r="H53" s="153"/>
    </row>
    <row r="54" spans="1:8" s="74" customFormat="1" ht="13.5">
      <c r="A54" s="21" t="s">
        <v>70</v>
      </c>
      <c r="B54" s="69" t="s">
        <v>146</v>
      </c>
      <c r="C54" s="36">
        <v>3.175</v>
      </c>
      <c r="D54" s="44">
        <v>330</v>
      </c>
      <c r="E54" s="24" t="s">
        <v>220</v>
      </c>
      <c r="F54" s="150">
        <f>_xlfn.IFERROR(VLOOKUP(B54,'[2]在庫一覧表'!$F$2:$K$24000,6,FALSE),0)</f>
        <v>0</v>
      </c>
      <c r="G54" s="56"/>
      <c r="H54" s="26" t="s">
        <v>16</v>
      </c>
    </row>
    <row r="55" spans="1:8" s="74" customFormat="1" ht="13.5">
      <c r="A55" s="21" t="s">
        <v>71</v>
      </c>
      <c r="B55" s="69" t="s">
        <v>147</v>
      </c>
      <c r="C55" s="36">
        <v>4.763</v>
      </c>
      <c r="D55" s="44">
        <v>330</v>
      </c>
      <c r="E55" s="24" t="s">
        <v>4</v>
      </c>
      <c r="F55" s="78">
        <f>_xlfn.IFERROR(VLOOKUP(B55,'[2]在庫一覧表'!$F$2:$K$24000,6,FALSE),0)</f>
        <v>0</v>
      </c>
      <c r="G55" s="56"/>
      <c r="H55" s="26" t="s">
        <v>16</v>
      </c>
    </row>
    <row r="56" spans="1:8" s="74" customFormat="1" ht="13.5">
      <c r="A56" s="21" t="s">
        <v>72</v>
      </c>
      <c r="B56" s="69" t="s">
        <v>148</v>
      </c>
      <c r="C56" s="36">
        <v>6.35</v>
      </c>
      <c r="D56" s="44">
        <v>330</v>
      </c>
      <c r="E56" s="24" t="s">
        <v>3</v>
      </c>
      <c r="F56" s="78">
        <f>_xlfn.IFERROR(VLOOKUP(B56,'[2]在庫一覧表'!$F$2:$K$24000,6,FALSE),0)</f>
        <v>0</v>
      </c>
      <c r="G56" s="56"/>
      <c r="H56" s="26" t="s">
        <v>16</v>
      </c>
    </row>
    <row r="57" spans="1:8" s="74" customFormat="1" ht="13.5">
      <c r="A57" s="21" t="s">
        <v>73</v>
      </c>
      <c r="B57" s="69" t="s">
        <v>149</v>
      </c>
      <c r="C57" s="36">
        <v>7.938</v>
      </c>
      <c r="D57" s="44">
        <v>330</v>
      </c>
      <c r="E57" s="24" t="s">
        <v>3</v>
      </c>
      <c r="F57" s="78">
        <f>_xlfn.IFERROR(VLOOKUP(B57,'[2]在庫一覧表'!$F$2:$K$24000,6,FALSE),0)</f>
        <v>0</v>
      </c>
      <c r="G57" s="56"/>
      <c r="H57" s="26" t="s">
        <v>16</v>
      </c>
    </row>
    <row r="58" spans="1:8" s="74" customFormat="1" ht="13.5">
      <c r="A58" s="21" t="s">
        <v>74</v>
      </c>
      <c r="B58" s="69" t="s">
        <v>150</v>
      </c>
      <c r="C58" s="36">
        <v>9.525</v>
      </c>
      <c r="D58" s="44">
        <v>330</v>
      </c>
      <c r="E58" s="24" t="s">
        <v>3</v>
      </c>
      <c r="F58" s="78">
        <f>_xlfn.IFERROR(VLOOKUP(B58,'[2]在庫一覧表'!$F$2:$K$24000,6,FALSE),0)</f>
        <v>0</v>
      </c>
      <c r="G58" s="56"/>
      <c r="H58" s="26" t="s">
        <v>16</v>
      </c>
    </row>
    <row r="59" spans="1:8" s="74" customFormat="1" ht="13.5">
      <c r="A59" s="21" t="s">
        <v>75</v>
      </c>
      <c r="B59" s="69" t="s">
        <v>151</v>
      </c>
      <c r="C59" s="36">
        <v>11.1125</v>
      </c>
      <c r="D59" s="44">
        <v>330</v>
      </c>
      <c r="E59" s="24" t="s">
        <v>2</v>
      </c>
      <c r="F59" s="78">
        <f>_xlfn.IFERROR(VLOOKUP(B59,'[2]在庫一覧表'!$F$2:$K$24000,6,FALSE),0)</f>
        <v>0</v>
      </c>
      <c r="G59" s="56"/>
      <c r="H59" s="26" t="s">
        <v>16</v>
      </c>
    </row>
    <row r="60" spans="1:8" s="74" customFormat="1" ht="13.5">
      <c r="A60" s="21" t="s">
        <v>76</v>
      </c>
      <c r="B60" s="69" t="s">
        <v>152</v>
      </c>
      <c r="C60" s="36">
        <v>12.7</v>
      </c>
      <c r="D60" s="44">
        <v>330</v>
      </c>
      <c r="E60" s="24" t="s">
        <v>2</v>
      </c>
      <c r="F60" s="78">
        <f>_xlfn.IFERROR(VLOOKUP(B60,'[2]在庫一覧表'!$F$2:$K$24000,6,FALSE),0)</f>
        <v>0</v>
      </c>
      <c r="G60" s="56"/>
      <c r="H60" s="26" t="s">
        <v>16</v>
      </c>
    </row>
    <row r="61" spans="1:8" s="74" customFormat="1" ht="13.5">
      <c r="A61" s="21" t="s">
        <v>77</v>
      </c>
      <c r="B61" s="69" t="s">
        <v>153</v>
      </c>
      <c r="C61" s="36">
        <v>15.88</v>
      </c>
      <c r="D61" s="44">
        <v>330</v>
      </c>
      <c r="E61" s="24" t="s">
        <v>2</v>
      </c>
      <c r="F61" s="78">
        <f>_xlfn.IFERROR(VLOOKUP(B61,'[2]在庫一覧表'!$F$2:$K$24000,6,FALSE),0)</f>
        <v>0</v>
      </c>
      <c r="G61" s="56"/>
      <c r="H61" s="26" t="s">
        <v>16</v>
      </c>
    </row>
    <row r="62" spans="1:8" s="74" customFormat="1" ht="13.5">
      <c r="A62" s="21" t="s">
        <v>78</v>
      </c>
      <c r="B62" s="69" t="s">
        <v>154</v>
      </c>
      <c r="C62" s="36">
        <v>19.05</v>
      </c>
      <c r="D62" s="44">
        <v>330</v>
      </c>
      <c r="E62" s="24" t="s">
        <v>79</v>
      </c>
      <c r="F62" s="78">
        <f>_xlfn.IFERROR(VLOOKUP(B62,'[2]在庫一覧表'!$F$2:$K$24000,6,FALSE),0)</f>
        <v>0</v>
      </c>
      <c r="G62" s="56"/>
      <c r="H62" s="26" t="s">
        <v>16</v>
      </c>
    </row>
    <row r="63" spans="1:8" s="74" customFormat="1" ht="14.25" thickBot="1">
      <c r="A63" s="46" t="s">
        <v>80</v>
      </c>
      <c r="B63" s="71" t="s">
        <v>155</v>
      </c>
      <c r="C63" s="47">
        <v>25.4</v>
      </c>
      <c r="D63" s="82">
        <v>330</v>
      </c>
      <c r="E63" s="33" t="s">
        <v>1</v>
      </c>
      <c r="F63" s="151">
        <f>_xlfn.IFERROR(VLOOKUP(B63,'[2]在庫一覧表'!$F$2:$K$24000,6,FALSE),0)</f>
        <v>0</v>
      </c>
      <c r="G63" s="57"/>
      <c r="H63" s="40" t="s">
        <v>16</v>
      </c>
    </row>
    <row r="64" spans="1:8" s="74" customFormat="1" ht="13.5">
      <c r="A64" s="55"/>
      <c r="B64" s="72"/>
      <c r="C64" s="55"/>
      <c r="D64" s="55"/>
      <c r="E64" s="55"/>
      <c r="F64" s="55"/>
      <c r="G64" s="55"/>
      <c r="H64" s="19"/>
    </row>
    <row r="65" spans="1:8" s="74" customFormat="1" ht="19.5" thickBot="1">
      <c r="A65" s="83" t="s">
        <v>177</v>
      </c>
      <c r="B65" s="103" t="s">
        <v>11</v>
      </c>
      <c r="E65" s="17" t="s">
        <v>178</v>
      </c>
      <c r="H65" s="75"/>
    </row>
    <row r="66" spans="1:8" s="74" customFormat="1" ht="14.25" thickBot="1">
      <c r="A66" s="145" t="s">
        <v>248</v>
      </c>
      <c r="B66" s="144"/>
      <c r="C66" s="144"/>
      <c r="D66" s="144"/>
      <c r="E66" s="144"/>
      <c r="F66" s="144"/>
      <c r="H66" s="75"/>
    </row>
    <row r="67" spans="1:8" s="74" customFormat="1" ht="13.5">
      <c r="A67" s="168" t="s">
        <v>19</v>
      </c>
      <c r="B67" s="169" t="s">
        <v>20</v>
      </c>
      <c r="C67" s="143" t="s">
        <v>179</v>
      </c>
      <c r="D67" s="142" t="s">
        <v>22</v>
      </c>
      <c r="E67" s="142" t="s">
        <v>23</v>
      </c>
      <c r="F67" s="170" t="s">
        <v>180</v>
      </c>
      <c r="G67" s="165"/>
      <c r="H67" s="152" t="s">
        <v>24</v>
      </c>
    </row>
    <row r="68" spans="1:8" s="74" customFormat="1" ht="14.25" thickBot="1">
      <c r="A68" s="155"/>
      <c r="B68" s="157"/>
      <c r="C68" s="2" t="s">
        <v>6</v>
      </c>
      <c r="D68" s="3" t="s">
        <v>6</v>
      </c>
      <c r="E68" s="2" t="s">
        <v>6</v>
      </c>
      <c r="F68" s="171"/>
      <c r="G68" s="171"/>
      <c r="H68" s="153"/>
    </row>
    <row r="69" spans="1:8" s="74" customFormat="1" ht="13.5">
      <c r="A69" s="21" t="s">
        <v>29</v>
      </c>
      <c r="B69" s="86" t="s">
        <v>181</v>
      </c>
      <c r="C69" s="22">
        <v>3</v>
      </c>
      <c r="D69" s="23">
        <v>330</v>
      </c>
      <c r="E69" s="24" t="s">
        <v>5</v>
      </c>
      <c r="F69" s="150">
        <f>_xlfn.IFERROR(VLOOKUP(B69,'[2]在庫一覧表'!$F$2:$K$24000,6,FALSE),0)</f>
        <v>0</v>
      </c>
      <c r="G69" s="56"/>
      <c r="H69" s="26" t="s">
        <v>16</v>
      </c>
    </row>
    <row r="70" spans="1:8" s="74" customFormat="1" ht="13.5">
      <c r="A70" s="21" t="s">
        <v>31</v>
      </c>
      <c r="B70" s="87" t="s">
        <v>182</v>
      </c>
      <c r="C70" s="22">
        <v>4</v>
      </c>
      <c r="D70" s="23">
        <v>330</v>
      </c>
      <c r="E70" s="24" t="s">
        <v>4</v>
      </c>
      <c r="F70" s="78">
        <f>_xlfn.IFERROR(VLOOKUP(B70,'[2]在庫一覧表'!$F$2:$K$24000,6,FALSE),0)</f>
        <v>29</v>
      </c>
      <c r="G70" s="56"/>
      <c r="H70" s="26" t="s">
        <v>16</v>
      </c>
    </row>
    <row r="71" spans="1:8" s="74" customFormat="1" ht="13.5">
      <c r="A71" s="21" t="s">
        <v>33</v>
      </c>
      <c r="B71" s="87" t="s">
        <v>183</v>
      </c>
      <c r="C71" s="22">
        <v>5</v>
      </c>
      <c r="D71" s="23">
        <v>330</v>
      </c>
      <c r="E71" s="24" t="s">
        <v>4</v>
      </c>
      <c r="F71" s="78">
        <f>_xlfn.IFERROR(VLOOKUP(B71,'[2]在庫一覧表'!$F$2:$K$24000,6,FALSE),0)</f>
        <v>10</v>
      </c>
      <c r="G71" s="56"/>
      <c r="H71" s="26" t="s">
        <v>16</v>
      </c>
    </row>
    <row r="72" spans="1:8" s="74" customFormat="1" ht="13.5">
      <c r="A72" s="21" t="s">
        <v>35</v>
      </c>
      <c r="B72" s="87" t="s">
        <v>184</v>
      </c>
      <c r="C72" s="22">
        <v>6</v>
      </c>
      <c r="D72" s="23">
        <v>330</v>
      </c>
      <c r="E72" s="24" t="s">
        <v>4</v>
      </c>
      <c r="F72" s="78">
        <f>_xlfn.IFERROR(VLOOKUP(B72,'[2]在庫一覧表'!$F$2:$K$24000,6,FALSE),0)</f>
        <v>15</v>
      </c>
      <c r="G72" s="56"/>
      <c r="H72" s="26" t="s">
        <v>16</v>
      </c>
    </row>
    <row r="73" spans="1:8" s="74" customFormat="1" ht="13.5">
      <c r="A73" s="21" t="s">
        <v>39</v>
      </c>
      <c r="B73" s="87" t="s">
        <v>185</v>
      </c>
      <c r="C73" s="22">
        <v>8</v>
      </c>
      <c r="D73" s="23">
        <v>330</v>
      </c>
      <c r="E73" s="24" t="s">
        <v>3</v>
      </c>
      <c r="F73" s="78">
        <f>_xlfn.IFERROR(VLOOKUP(B73,'[2]在庫一覧表'!$F$2:$K$24000,6,FALSE),0)</f>
        <v>16</v>
      </c>
      <c r="G73" s="56"/>
      <c r="H73" s="26" t="s">
        <v>16</v>
      </c>
    </row>
    <row r="74" spans="1:8" s="74" customFormat="1" ht="13.5">
      <c r="A74" s="21" t="s">
        <v>43</v>
      </c>
      <c r="B74" s="87" t="s">
        <v>186</v>
      </c>
      <c r="C74" s="22">
        <v>10</v>
      </c>
      <c r="D74" s="23">
        <v>330</v>
      </c>
      <c r="E74" s="24" t="s">
        <v>3</v>
      </c>
      <c r="F74" s="78">
        <f>_xlfn.IFERROR(VLOOKUP(B74,'[2]在庫一覧表'!$F$2:$K$24000,6,FALSE),0)</f>
        <v>30</v>
      </c>
      <c r="G74" s="56"/>
      <c r="H74" s="26" t="s">
        <v>16</v>
      </c>
    </row>
    <row r="75" spans="1:8" s="74" customFormat="1" ht="13.5">
      <c r="A75" s="21" t="s">
        <v>44</v>
      </c>
      <c r="B75" s="87" t="s">
        <v>187</v>
      </c>
      <c r="C75" s="22">
        <v>11</v>
      </c>
      <c r="D75" s="23">
        <v>330</v>
      </c>
      <c r="E75" s="24" t="s">
        <v>2</v>
      </c>
      <c r="F75" s="78">
        <f>_xlfn.IFERROR(VLOOKUP(B75,'[2]在庫一覧表'!$F$2:$K$24000,6,FALSE),0)</f>
        <v>0</v>
      </c>
      <c r="G75" s="56"/>
      <c r="H75" s="26" t="s">
        <v>16</v>
      </c>
    </row>
    <row r="76" spans="1:8" s="74" customFormat="1" ht="13.5">
      <c r="A76" s="21" t="s">
        <v>45</v>
      </c>
      <c r="B76" s="87" t="s">
        <v>188</v>
      </c>
      <c r="C76" s="22">
        <v>12</v>
      </c>
      <c r="D76" s="23">
        <v>330</v>
      </c>
      <c r="E76" s="24" t="s">
        <v>2</v>
      </c>
      <c r="F76" s="78">
        <f>_xlfn.IFERROR(VLOOKUP(B76,'[2]在庫一覧表'!$F$2:$K$24000,6,FALSE),0)</f>
        <v>33</v>
      </c>
      <c r="G76" s="56"/>
      <c r="H76" s="26" t="s">
        <v>16</v>
      </c>
    </row>
    <row r="77" spans="1:8" s="74" customFormat="1" ht="13.5">
      <c r="A77" s="21" t="s">
        <v>46</v>
      </c>
      <c r="B77" s="87" t="s">
        <v>189</v>
      </c>
      <c r="C77" s="22">
        <v>13</v>
      </c>
      <c r="D77" s="23">
        <v>330</v>
      </c>
      <c r="E77" s="24" t="s">
        <v>2</v>
      </c>
      <c r="F77" s="78">
        <f>_xlfn.IFERROR(VLOOKUP(B77,'[2]在庫一覧表'!$F$2:$K$24000,6,FALSE),0)</f>
        <v>0</v>
      </c>
      <c r="G77" s="56"/>
      <c r="H77" s="26" t="s">
        <v>16</v>
      </c>
    </row>
    <row r="78" spans="1:8" s="74" customFormat="1" ht="13.5">
      <c r="A78" s="21" t="s">
        <v>47</v>
      </c>
      <c r="B78" s="87" t="s">
        <v>190</v>
      </c>
      <c r="C78" s="22">
        <v>14</v>
      </c>
      <c r="D78" s="23">
        <v>330</v>
      </c>
      <c r="E78" s="24" t="s">
        <v>2</v>
      </c>
      <c r="F78" s="78">
        <f>_xlfn.IFERROR(VLOOKUP(B78,'[2]在庫一覧表'!$F$2:$K$24000,6,FALSE),0)</f>
        <v>0</v>
      </c>
      <c r="G78" s="56"/>
      <c r="H78" s="26" t="s">
        <v>16</v>
      </c>
    </row>
    <row r="79" spans="1:8" s="74" customFormat="1" ht="13.5">
      <c r="A79" s="21" t="s">
        <v>48</v>
      </c>
      <c r="B79" s="87" t="s">
        <v>191</v>
      </c>
      <c r="C79" s="22">
        <v>15</v>
      </c>
      <c r="D79" s="23">
        <v>330</v>
      </c>
      <c r="E79" s="24" t="s">
        <v>2</v>
      </c>
      <c r="F79" s="78">
        <f>_xlfn.IFERROR(VLOOKUP(B79,'[2]在庫一覧表'!$F$2:$K$24000,6,FALSE),0)</f>
        <v>0</v>
      </c>
      <c r="G79" s="56"/>
      <c r="H79" s="26" t="s">
        <v>16</v>
      </c>
    </row>
    <row r="80" spans="1:8" s="74" customFormat="1" ht="13.5">
      <c r="A80" s="21" t="s">
        <v>49</v>
      </c>
      <c r="B80" s="87" t="s">
        <v>192</v>
      </c>
      <c r="C80" s="22">
        <v>16</v>
      </c>
      <c r="D80" s="23">
        <v>330</v>
      </c>
      <c r="E80" s="24" t="s">
        <v>2</v>
      </c>
      <c r="F80" s="78">
        <f>_xlfn.IFERROR(VLOOKUP(B80,'[2]在庫一覧表'!$F$2:$K$24000,6,FALSE),0)</f>
        <v>10</v>
      </c>
      <c r="G80" s="56"/>
      <c r="H80" s="26" t="s">
        <v>16</v>
      </c>
    </row>
    <row r="81" spans="1:8" s="74" customFormat="1" ht="13.5">
      <c r="A81" s="21" t="s">
        <v>50</v>
      </c>
      <c r="B81" s="87" t="s">
        <v>193</v>
      </c>
      <c r="C81" s="22">
        <v>18</v>
      </c>
      <c r="D81" s="23">
        <v>330</v>
      </c>
      <c r="E81" s="24" t="s">
        <v>2</v>
      </c>
      <c r="F81" s="78">
        <f>_xlfn.IFERROR(VLOOKUP(B81,'[2]在庫一覧表'!$F$2:$K$24000,6,FALSE),0)</f>
        <v>0</v>
      </c>
      <c r="G81" s="56"/>
      <c r="H81" s="26" t="s">
        <v>16</v>
      </c>
    </row>
    <row r="82" spans="1:8" s="74" customFormat="1" ht="13.5">
      <c r="A82" s="21" t="s">
        <v>52</v>
      </c>
      <c r="B82" s="87" t="s">
        <v>194</v>
      </c>
      <c r="C82" s="22">
        <v>20</v>
      </c>
      <c r="D82" s="23">
        <v>330</v>
      </c>
      <c r="E82" s="24" t="s">
        <v>1</v>
      </c>
      <c r="F82" s="78">
        <f>_xlfn.IFERROR(VLOOKUP(B82,'[2]在庫一覧表'!$F$2:$K$24000,6,FALSE),0)</f>
        <v>5</v>
      </c>
      <c r="G82" s="56"/>
      <c r="H82" s="26" t="s">
        <v>16</v>
      </c>
    </row>
    <row r="83" spans="1:8" s="74" customFormat="1" ht="13.5">
      <c r="A83" s="21" t="s">
        <v>53</v>
      </c>
      <c r="B83" s="87" t="s">
        <v>195</v>
      </c>
      <c r="C83" s="22">
        <v>22</v>
      </c>
      <c r="D83" s="23">
        <v>330</v>
      </c>
      <c r="E83" s="24" t="s">
        <v>1</v>
      </c>
      <c r="F83" s="78">
        <f>_xlfn.IFERROR(VLOOKUP(B83,'[2]在庫一覧表'!$F$2:$K$24000,6,FALSE),0)</f>
        <v>0</v>
      </c>
      <c r="G83" s="56"/>
      <c r="H83" s="26" t="s">
        <v>16</v>
      </c>
    </row>
    <row r="84" spans="1:8" s="74" customFormat="1" ht="13.5">
      <c r="A84" s="21" t="s">
        <v>55</v>
      </c>
      <c r="B84" s="87" t="s">
        <v>196</v>
      </c>
      <c r="C84" s="22">
        <v>25</v>
      </c>
      <c r="D84" s="23">
        <v>330</v>
      </c>
      <c r="E84" s="24" t="s">
        <v>1</v>
      </c>
      <c r="F84" s="78">
        <f>_xlfn.IFERROR(VLOOKUP(B84,'[2]在庫一覧表'!$F$2:$K$24000,6,FALSE),0)</f>
        <v>0</v>
      </c>
      <c r="G84" s="56"/>
      <c r="H84" s="26" t="s">
        <v>16</v>
      </c>
    </row>
    <row r="85" spans="1:8" s="74" customFormat="1" ht="14.25" thickBot="1">
      <c r="A85" s="46" t="s">
        <v>58</v>
      </c>
      <c r="B85" s="88" t="s">
        <v>198</v>
      </c>
      <c r="C85" s="41">
        <v>32</v>
      </c>
      <c r="D85" s="42">
        <v>330</v>
      </c>
      <c r="E85" s="33" t="s">
        <v>8</v>
      </c>
      <c r="F85" s="151">
        <f>_xlfn.IFERROR(VLOOKUP(B85,'[2]在庫一覧表'!$F$2:$K$24000,6,FALSE),0)</f>
        <v>0</v>
      </c>
      <c r="G85" s="57"/>
      <c r="H85" s="40" t="s">
        <v>16</v>
      </c>
    </row>
    <row r="86" spans="1:8" s="74" customFormat="1" ht="13.5">
      <c r="A86" s="55"/>
      <c r="B86" s="72"/>
      <c r="C86" s="55"/>
      <c r="D86" s="55"/>
      <c r="E86" s="55"/>
      <c r="F86" s="55"/>
      <c r="G86" s="55"/>
      <c r="H86" s="19"/>
    </row>
    <row r="87" spans="1:8" s="74" customFormat="1" ht="19.5" thickBot="1">
      <c r="A87" s="89" t="s">
        <v>197</v>
      </c>
      <c r="B87" s="103" t="s">
        <v>10</v>
      </c>
      <c r="E87" s="17" t="s">
        <v>82</v>
      </c>
      <c r="H87" s="90"/>
    </row>
    <row r="88" spans="1:8" s="74" customFormat="1" ht="14.25" thickBot="1">
      <c r="A88" s="146" t="s">
        <v>249</v>
      </c>
      <c r="B88" s="147"/>
      <c r="C88" s="147"/>
      <c r="D88" s="147"/>
      <c r="E88" s="148"/>
      <c r="F88" s="144"/>
      <c r="G88" s="144"/>
      <c r="H88" s="91"/>
    </row>
    <row r="89" spans="1:8" s="74" customFormat="1" ht="13.5">
      <c r="A89" s="168" t="s">
        <v>19</v>
      </c>
      <c r="B89" s="169" t="s">
        <v>20</v>
      </c>
      <c r="C89" s="141" t="s">
        <v>21</v>
      </c>
      <c r="D89" s="142" t="s">
        <v>22</v>
      </c>
      <c r="E89" s="142" t="s">
        <v>23</v>
      </c>
      <c r="F89" s="170" t="s">
        <v>180</v>
      </c>
      <c r="G89" s="175"/>
      <c r="H89" s="152" t="s">
        <v>24</v>
      </c>
    </row>
    <row r="90" spans="1:8" s="74" customFormat="1" ht="14.25" thickBot="1">
      <c r="A90" s="155"/>
      <c r="B90" s="157"/>
      <c r="C90" s="2" t="s">
        <v>6</v>
      </c>
      <c r="D90" s="3" t="s">
        <v>6</v>
      </c>
      <c r="E90" s="2" t="s">
        <v>6</v>
      </c>
      <c r="F90" s="171"/>
      <c r="G90" s="171"/>
      <c r="H90" s="153"/>
    </row>
    <row r="91" spans="1:8" s="74" customFormat="1" ht="13.5">
      <c r="A91" s="92" t="s">
        <v>206</v>
      </c>
      <c r="B91" s="86" t="s">
        <v>199</v>
      </c>
      <c r="C91" s="98">
        <v>6</v>
      </c>
      <c r="D91" s="99">
        <v>330</v>
      </c>
      <c r="E91" s="100" t="s">
        <v>4</v>
      </c>
      <c r="F91" s="150">
        <f>_xlfn.IFERROR(VLOOKUP(B91,'[2]在庫一覧表'!$F$2:$K$24000,6,FALSE),0)</f>
        <v>0</v>
      </c>
      <c r="G91" s="99"/>
      <c r="H91" s="93" t="s">
        <v>16</v>
      </c>
    </row>
    <row r="92" spans="1:8" s="74" customFormat="1" ht="13.5">
      <c r="A92" s="94" t="s">
        <v>39</v>
      </c>
      <c r="B92" s="87" t="s">
        <v>200</v>
      </c>
      <c r="C92" s="22">
        <v>8</v>
      </c>
      <c r="D92" s="23">
        <v>330</v>
      </c>
      <c r="E92" s="24" t="s">
        <v>3</v>
      </c>
      <c r="F92" s="78">
        <f>_xlfn.IFERROR(VLOOKUP(B92,'[2]在庫一覧表'!$F$2:$K$24000,6,FALSE),0)</f>
        <v>0</v>
      </c>
      <c r="G92" s="23"/>
      <c r="H92" s="95" t="s">
        <v>16</v>
      </c>
    </row>
    <row r="93" spans="1:8" s="74" customFormat="1" ht="13.5">
      <c r="A93" s="94" t="s">
        <v>43</v>
      </c>
      <c r="B93" s="87" t="s">
        <v>201</v>
      </c>
      <c r="C93" s="22">
        <v>10</v>
      </c>
      <c r="D93" s="23">
        <v>330</v>
      </c>
      <c r="E93" s="24" t="s">
        <v>3</v>
      </c>
      <c r="F93" s="78">
        <f>_xlfn.IFERROR(VLOOKUP(B93,'[2]在庫一覧表'!$F$2:$K$24000,6,FALSE),0)</f>
        <v>1</v>
      </c>
      <c r="G93" s="23"/>
      <c r="H93" s="95" t="s">
        <v>16</v>
      </c>
    </row>
    <row r="94" spans="1:8" s="74" customFormat="1" ht="13.5">
      <c r="A94" s="94" t="s">
        <v>45</v>
      </c>
      <c r="B94" s="87" t="s">
        <v>202</v>
      </c>
      <c r="C94" s="22">
        <v>12</v>
      </c>
      <c r="D94" s="23">
        <v>330</v>
      </c>
      <c r="E94" s="24" t="s">
        <v>2</v>
      </c>
      <c r="F94" s="78">
        <f>_xlfn.IFERROR(VLOOKUP(B94,'[2]在庫一覧表'!$F$2:$K$24000,6,FALSE),0)</f>
        <v>0</v>
      </c>
      <c r="G94" s="23"/>
      <c r="H94" s="95" t="s">
        <v>16</v>
      </c>
    </row>
    <row r="95" spans="1:8" s="74" customFormat="1" ht="13.5">
      <c r="A95" s="94" t="s">
        <v>49</v>
      </c>
      <c r="B95" s="87" t="s">
        <v>203</v>
      </c>
      <c r="C95" s="22">
        <v>16</v>
      </c>
      <c r="D95" s="23">
        <v>330</v>
      </c>
      <c r="E95" s="24" t="s">
        <v>2</v>
      </c>
      <c r="F95" s="78">
        <f>_xlfn.IFERROR(VLOOKUP(B95,'[2]在庫一覧表'!$F$2:$K$24000,6,FALSE),0)</f>
        <v>0</v>
      </c>
      <c r="G95" s="23"/>
      <c r="H95" s="95" t="s">
        <v>16</v>
      </c>
    </row>
    <row r="96" spans="1:8" s="74" customFormat="1" ht="13.5">
      <c r="A96" s="94" t="s">
        <v>52</v>
      </c>
      <c r="B96" s="87" t="s">
        <v>204</v>
      </c>
      <c r="C96" s="22">
        <v>20</v>
      </c>
      <c r="D96" s="23">
        <v>330</v>
      </c>
      <c r="E96" s="24" t="s">
        <v>1</v>
      </c>
      <c r="F96" s="78">
        <f>_xlfn.IFERROR(VLOOKUP(B96,'[2]在庫一覧表'!$F$2:$K$24000,6,FALSE),0)</f>
        <v>0</v>
      </c>
      <c r="G96" s="23"/>
      <c r="H96" s="95" t="s">
        <v>16</v>
      </c>
    </row>
    <row r="97" spans="1:8" s="74" customFormat="1" ht="14.25" thickBot="1">
      <c r="A97" s="96" t="s">
        <v>55</v>
      </c>
      <c r="B97" s="101" t="s">
        <v>205</v>
      </c>
      <c r="C97" s="31">
        <v>25</v>
      </c>
      <c r="D97" s="32">
        <v>330</v>
      </c>
      <c r="E97" s="39" t="s">
        <v>1</v>
      </c>
      <c r="F97" s="151">
        <f>_xlfn.IFERROR(VLOOKUP(B97,'[2]在庫一覧表'!$F$2:$K$24000,6,FALSE),0)</f>
        <v>0</v>
      </c>
      <c r="G97" s="32"/>
      <c r="H97" s="97" t="s">
        <v>16</v>
      </c>
    </row>
    <row r="98" spans="2:8" s="74" customFormat="1" ht="13.5">
      <c r="B98" s="63"/>
      <c r="E98" s="80"/>
      <c r="F98" s="55"/>
      <c r="G98" s="80"/>
      <c r="H98" s="81"/>
    </row>
    <row r="99" spans="1:8" s="74" customFormat="1" ht="18">
      <c r="A99" s="14" t="s">
        <v>81</v>
      </c>
      <c r="B99" s="103" t="s">
        <v>10</v>
      </c>
      <c r="C99" s="11"/>
      <c r="D99" s="11"/>
      <c r="E99" s="11"/>
      <c r="F99" s="11"/>
      <c r="G99" s="11"/>
      <c r="H99" s="75"/>
    </row>
    <row r="100" spans="1:8" s="74" customFormat="1" ht="14.25" thickBot="1">
      <c r="A100" s="6" t="s">
        <v>9</v>
      </c>
      <c r="B100" s="59"/>
      <c r="C100" s="11"/>
      <c r="D100" s="11"/>
      <c r="E100" s="11"/>
      <c r="F100" s="11"/>
      <c r="G100" s="11"/>
      <c r="H100" s="75"/>
    </row>
    <row r="101" spans="1:8" s="74" customFormat="1" ht="13.5">
      <c r="A101" s="154" t="s">
        <v>19</v>
      </c>
      <c r="B101" s="156" t="s">
        <v>20</v>
      </c>
      <c r="C101" s="5" t="s">
        <v>21</v>
      </c>
      <c r="D101" s="4" t="s">
        <v>22</v>
      </c>
      <c r="E101" s="4" t="s">
        <v>23</v>
      </c>
      <c r="F101" s="163" t="s">
        <v>91</v>
      </c>
      <c r="G101" s="165"/>
      <c r="H101" s="152" t="s">
        <v>24</v>
      </c>
    </row>
    <row r="102" spans="1:8" s="74" customFormat="1" ht="14.25" customHeight="1" thickBot="1">
      <c r="A102" s="155"/>
      <c r="B102" s="157"/>
      <c r="C102" s="2" t="s">
        <v>6</v>
      </c>
      <c r="D102" s="3" t="s">
        <v>6</v>
      </c>
      <c r="E102" s="2" t="s">
        <v>6</v>
      </c>
      <c r="F102" s="164"/>
      <c r="G102" s="164"/>
      <c r="H102" s="153"/>
    </row>
    <row r="103" spans="1:8" s="74" customFormat="1" ht="13.5">
      <c r="A103" s="21" t="s">
        <v>35</v>
      </c>
      <c r="B103" s="69" t="s">
        <v>156</v>
      </c>
      <c r="C103" s="36">
        <v>6</v>
      </c>
      <c r="D103" s="23">
        <v>330</v>
      </c>
      <c r="E103" s="24" t="s">
        <v>4</v>
      </c>
      <c r="F103" s="150">
        <f>_xlfn.IFERROR(VLOOKUP(B103,'[2]在庫一覧表'!$F$2:$K$24000,6,FALSE),0)</f>
        <v>40</v>
      </c>
      <c r="G103" s="58"/>
      <c r="H103" s="40"/>
    </row>
    <row r="104" spans="1:8" s="74" customFormat="1" ht="13.5">
      <c r="A104" s="21" t="s">
        <v>39</v>
      </c>
      <c r="B104" s="69" t="s">
        <v>157</v>
      </c>
      <c r="C104" s="36">
        <v>8</v>
      </c>
      <c r="D104" s="23">
        <v>330</v>
      </c>
      <c r="E104" s="24" t="s">
        <v>3</v>
      </c>
      <c r="F104" s="78">
        <f>_xlfn.IFERROR(VLOOKUP(B104,'[2]在庫一覧表'!$F$2:$K$24000,6,FALSE),0)</f>
        <v>8</v>
      </c>
      <c r="G104" s="58"/>
      <c r="H104" s="27"/>
    </row>
    <row r="105" spans="1:8" s="74" customFormat="1" ht="13.5">
      <c r="A105" s="21" t="s">
        <v>43</v>
      </c>
      <c r="B105" s="69" t="s">
        <v>158</v>
      </c>
      <c r="C105" s="36">
        <v>10</v>
      </c>
      <c r="D105" s="23">
        <v>330</v>
      </c>
      <c r="E105" s="24" t="s">
        <v>3</v>
      </c>
      <c r="F105" s="78">
        <f>_xlfn.IFERROR(VLOOKUP(B105,'[2]在庫一覧表'!$F$2:$K$24000,6,FALSE),0)</f>
        <v>53</v>
      </c>
      <c r="G105" s="58"/>
      <c r="H105" s="40"/>
    </row>
    <row r="106" spans="1:8" s="74" customFormat="1" ht="13.5">
      <c r="A106" s="21" t="s">
        <v>45</v>
      </c>
      <c r="B106" s="69" t="s">
        <v>159</v>
      </c>
      <c r="C106" s="36">
        <v>12</v>
      </c>
      <c r="D106" s="23">
        <v>330</v>
      </c>
      <c r="E106" s="24" t="s">
        <v>2</v>
      </c>
      <c r="F106" s="78">
        <f>_xlfn.IFERROR(VLOOKUP(B106,'[2]在庫一覧表'!$F$2:$K$24000,6,FALSE),0)</f>
        <v>40</v>
      </c>
      <c r="G106" s="58"/>
      <c r="H106" s="27"/>
    </row>
    <row r="107" spans="1:8" s="74" customFormat="1" ht="13.5">
      <c r="A107" s="21" t="s">
        <v>49</v>
      </c>
      <c r="B107" s="69" t="s">
        <v>160</v>
      </c>
      <c r="C107" s="36">
        <v>16</v>
      </c>
      <c r="D107" s="23">
        <v>330</v>
      </c>
      <c r="E107" s="24" t="s">
        <v>2</v>
      </c>
      <c r="F107" s="78">
        <f>_xlfn.IFERROR(VLOOKUP(B107,'[2]在庫一覧表'!$F$2:$K$24000,6,FALSE),0)</f>
        <v>60</v>
      </c>
      <c r="G107" s="58"/>
      <c r="H107" s="29"/>
    </row>
    <row r="108" spans="1:8" s="74" customFormat="1" ht="13.5">
      <c r="A108" s="21" t="s">
        <v>52</v>
      </c>
      <c r="B108" s="69" t="s">
        <v>161</v>
      </c>
      <c r="C108" s="36">
        <v>20</v>
      </c>
      <c r="D108" s="23">
        <v>330</v>
      </c>
      <c r="E108" s="24" t="s">
        <v>1</v>
      </c>
      <c r="F108" s="78">
        <f>_xlfn.IFERROR(VLOOKUP(B108,'[2]在庫一覧表'!$F$2:$K$24000,6,FALSE),0)</f>
        <v>11</v>
      </c>
      <c r="G108" s="58"/>
      <c r="H108" s="40"/>
    </row>
    <row r="109" spans="1:8" s="74" customFormat="1" ht="13.5">
      <c r="A109" s="21" t="s">
        <v>55</v>
      </c>
      <c r="B109" s="69" t="s">
        <v>162</v>
      </c>
      <c r="C109" s="36">
        <v>25</v>
      </c>
      <c r="D109" s="23">
        <v>330</v>
      </c>
      <c r="E109" s="24" t="s">
        <v>1</v>
      </c>
      <c r="F109" s="78">
        <f>_xlfn.IFERROR(VLOOKUP(B109,'[2]在庫一覧表'!$F$2:$K$24000,6,FALSE),0)</f>
        <v>0</v>
      </c>
      <c r="G109" s="56"/>
      <c r="H109" s="26" t="s">
        <v>16</v>
      </c>
    </row>
    <row r="110" spans="1:8" s="74" customFormat="1" ht="14.25" thickBot="1">
      <c r="A110" s="30" t="s">
        <v>58</v>
      </c>
      <c r="B110" s="70" t="s">
        <v>163</v>
      </c>
      <c r="C110" s="45">
        <v>32</v>
      </c>
      <c r="D110" s="32">
        <v>330</v>
      </c>
      <c r="E110" s="39" t="s">
        <v>8</v>
      </c>
      <c r="F110" s="79">
        <f>_xlfn.IFERROR(VLOOKUP(B110,'[2]在庫一覧表'!$F$2:$K$24000,6,FALSE),0)</f>
        <v>0</v>
      </c>
      <c r="G110" s="76"/>
      <c r="H110" s="77" t="s">
        <v>16</v>
      </c>
    </row>
    <row r="111" spans="2:8" s="74" customFormat="1" ht="13.5">
      <c r="B111" s="63"/>
      <c r="E111" s="80"/>
      <c r="F111" s="80"/>
      <c r="G111" s="80"/>
      <c r="H111" s="81"/>
    </row>
    <row r="112" spans="1:8" ht="18">
      <c r="A112" s="14" t="s">
        <v>15</v>
      </c>
      <c r="B112" s="103" t="s">
        <v>11</v>
      </c>
      <c r="C112" s="12"/>
      <c r="D112" s="11"/>
      <c r="E112" s="13"/>
      <c r="F112" s="11"/>
      <c r="G112" s="11"/>
      <c r="H112"/>
    </row>
    <row r="113" spans="1:8" ht="14.25" thickBot="1">
      <c r="A113" s="9" t="s">
        <v>61</v>
      </c>
      <c r="B113" s="59"/>
      <c r="C113" s="12"/>
      <c r="D113" s="11"/>
      <c r="E113" s="11"/>
      <c r="F113" s="11"/>
      <c r="G113" s="11"/>
      <c r="H113"/>
    </row>
    <row r="114" spans="1:8" ht="13.5" customHeight="1">
      <c r="A114" s="154" t="s">
        <v>19</v>
      </c>
      <c r="B114" s="156" t="s">
        <v>20</v>
      </c>
      <c r="C114" s="5" t="s">
        <v>21</v>
      </c>
      <c r="D114" s="4" t="s">
        <v>22</v>
      </c>
      <c r="E114" s="4" t="s">
        <v>23</v>
      </c>
      <c r="F114" s="163" t="s">
        <v>91</v>
      </c>
      <c r="G114" s="165" t="s">
        <v>92</v>
      </c>
      <c r="H114" s="152" t="s">
        <v>24</v>
      </c>
    </row>
    <row r="115" spans="1:8" ht="14.25" customHeight="1" thickBot="1">
      <c r="A115" s="155"/>
      <c r="B115" s="157"/>
      <c r="C115" s="2" t="s">
        <v>6</v>
      </c>
      <c r="D115" s="3" t="s">
        <v>6</v>
      </c>
      <c r="E115" s="2" t="s">
        <v>6</v>
      </c>
      <c r="F115" s="164"/>
      <c r="G115" s="164"/>
      <c r="H115" s="153"/>
    </row>
    <row r="116" spans="1:8" ht="13.5">
      <c r="A116" s="34" t="s">
        <v>62</v>
      </c>
      <c r="B116" s="64" t="s">
        <v>129</v>
      </c>
      <c r="C116" s="22">
        <v>2.5</v>
      </c>
      <c r="D116" s="23">
        <v>330</v>
      </c>
      <c r="E116" s="24" t="s">
        <v>5</v>
      </c>
      <c r="F116" s="150">
        <f>_xlfn.IFERROR(VLOOKUP(B116,'[2]在庫一覧表'!$F$2:$K$24000,6,FALSE),0)</f>
        <v>0</v>
      </c>
      <c r="G116" s="56"/>
      <c r="H116" s="26" t="s">
        <v>16</v>
      </c>
    </row>
    <row r="117" spans="1:8" ht="13.5">
      <c r="A117" s="34" t="s">
        <v>63</v>
      </c>
      <c r="B117" s="64" t="s">
        <v>130</v>
      </c>
      <c r="C117" s="22">
        <v>6</v>
      </c>
      <c r="D117" s="23">
        <v>330</v>
      </c>
      <c r="E117" s="24" t="s">
        <v>4</v>
      </c>
      <c r="F117" s="78">
        <f>_xlfn.IFERROR(VLOOKUP(B117,'[2]在庫一覧表'!$F$2:$K$24000,6,FALSE),0)</f>
        <v>200</v>
      </c>
      <c r="G117" s="56"/>
      <c r="H117" s="26"/>
    </row>
    <row r="118" spans="1:8" ht="13.5">
      <c r="A118" s="34" t="s">
        <v>64</v>
      </c>
      <c r="B118" s="64" t="s">
        <v>131</v>
      </c>
      <c r="C118" s="22">
        <v>8</v>
      </c>
      <c r="D118" s="23">
        <v>330</v>
      </c>
      <c r="E118" s="24" t="s">
        <v>3</v>
      </c>
      <c r="F118" s="78">
        <f>_xlfn.IFERROR(VLOOKUP(B118,'[2]在庫一覧表'!$F$2:$K$24000,6,FALSE),0)</f>
        <v>0</v>
      </c>
      <c r="G118" s="56"/>
      <c r="H118" s="26" t="s">
        <v>16</v>
      </c>
    </row>
    <row r="119" spans="1:8" ht="13.5">
      <c r="A119" s="34" t="s">
        <v>65</v>
      </c>
      <c r="B119" s="64" t="s">
        <v>132</v>
      </c>
      <c r="C119" s="22">
        <v>10</v>
      </c>
      <c r="D119" s="23">
        <v>330</v>
      </c>
      <c r="E119" s="24" t="s">
        <v>3</v>
      </c>
      <c r="F119" s="78">
        <f>_xlfn.IFERROR(VLOOKUP(B119,'[2]在庫一覧表'!$F$2:$K$24000,6,FALSE),0)</f>
        <v>0</v>
      </c>
      <c r="G119" s="56"/>
      <c r="H119" s="26" t="s">
        <v>16</v>
      </c>
    </row>
    <row r="120" spans="1:8" ht="13.5">
      <c r="A120" s="35" t="s">
        <v>66</v>
      </c>
      <c r="B120" s="64" t="s">
        <v>133</v>
      </c>
      <c r="C120" s="36">
        <v>12</v>
      </c>
      <c r="D120" s="37">
        <v>330</v>
      </c>
      <c r="E120" s="24" t="s">
        <v>2</v>
      </c>
      <c r="F120" s="78">
        <f>_xlfn.IFERROR(VLOOKUP(B120,'[2]在庫一覧表'!$F$2:$K$24000,6,FALSE),0)</f>
        <v>0</v>
      </c>
      <c r="G120" s="56"/>
      <c r="H120" s="26" t="s">
        <v>16</v>
      </c>
    </row>
    <row r="121" spans="1:8" ht="13.5">
      <c r="A121" s="34" t="s">
        <v>49</v>
      </c>
      <c r="B121" s="64" t="s">
        <v>134</v>
      </c>
      <c r="C121" s="22">
        <v>16</v>
      </c>
      <c r="D121" s="23">
        <v>330</v>
      </c>
      <c r="E121" s="24" t="s">
        <v>2</v>
      </c>
      <c r="F121" s="78">
        <f>_xlfn.IFERROR(VLOOKUP(B121,'[2]在庫一覧表'!$F$2:$K$24000,6,FALSE),0)</f>
        <v>0</v>
      </c>
      <c r="G121" s="56"/>
      <c r="H121" s="26" t="s">
        <v>16</v>
      </c>
    </row>
    <row r="122" spans="1:8" ht="13.5">
      <c r="A122" s="34" t="s">
        <v>50</v>
      </c>
      <c r="B122" s="64" t="s">
        <v>135</v>
      </c>
      <c r="C122" s="22">
        <v>18</v>
      </c>
      <c r="D122" s="23">
        <v>330</v>
      </c>
      <c r="E122" s="24" t="s">
        <v>2</v>
      </c>
      <c r="F122" s="78">
        <f>_xlfn.IFERROR(VLOOKUP(B122,'[2]在庫一覧表'!$F$2:$K$24000,6,FALSE),0)</f>
        <v>0</v>
      </c>
      <c r="G122" s="56"/>
      <c r="H122" s="26" t="s">
        <v>16</v>
      </c>
    </row>
    <row r="123" spans="1:8" ht="14.25" thickBot="1">
      <c r="A123" s="38" t="s">
        <v>52</v>
      </c>
      <c r="B123" s="65" t="s">
        <v>136</v>
      </c>
      <c r="C123" s="31">
        <v>20</v>
      </c>
      <c r="D123" s="32">
        <v>330</v>
      </c>
      <c r="E123" s="39" t="s">
        <v>1</v>
      </c>
      <c r="F123" s="151">
        <f>_xlfn.IFERROR(VLOOKUP(B123,'[2]在庫一覧表'!$F$2:$K$24000,6,FALSE),0)</f>
        <v>0</v>
      </c>
      <c r="G123" s="57"/>
      <c r="H123" s="40" t="s">
        <v>16</v>
      </c>
    </row>
    <row r="124" spans="5:8" ht="13.5">
      <c r="E124" s="10"/>
      <c r="F124" s="8"/>
      <c r="G124" s="55"/>
      <c r="H124" s="16"/>
    </row>
    <row r="125" spans="1:8" ht="18">
      <c r="A125" s="14" t="s">
        <v>14</v>
      </c>
      <c r="B125" s="103" t="s">
        <v>11</v>
      </c>
      <c r="C125" s="12"/>
      <c r="D125" s="11"/>
      <c r="E125" s="13"/>
      <c r="F125" s="11"/>
      <c r="G125" s="11"/>
      <c r="H125"/>
    </row>
    <row r="126" spans="1:8" ht="14.25" thickBot="1">
      <c r="A126" s="9" t="s">
        <v>13</v>
      </c>
      <c r="B126" s="59"/>
      <c r="C126" s="12"/>
      <c r="D126" s="11"/>
      <c r="E126" s="11"/>
      <c r="F126" s="11"/>
      <c r="G126" s="11"/>
      <c r="H126"/>
    </row>
    <row r="127" spans="1:8" ht="13.5" customHeight="1">
      <c r="A127" s="154" t="s">
        <v>19</v>
      </c>
      <c r="B127" s="156" t="s">
        <v>20</v>
      </c>
      <c r="C127" s="5" t="s">
        <v>21</v>
      </c>
      <c r="D127" s="4" t="s">
        <v>22</v>
      </c>
      <c r="E127" s="4" t="s">
        <v>23</v>
      </c>
      <c r="F127" s="163" t="s">
        <v>91</v>
      </c>
      <c r="G127" s="165"/>
      <c r="H127" s="152" t="s">
        <v>24</v>
      </c>
    </row>
    <row r="128" spans="1:8" ht="14.25" customHeight="1" thickBot="1">
      <c r="A128" s="155"/>
      <c r="B128" s="157"/>
      <c r="C128" s="2" t="s">
        <v>6</v>
      </c>
      <c r="D128" s="3" t="s">
        <v>6</v>
      </c>
      <c r="E128" s="2" t="s">
        <v>6</v>
      </c>
      <c r="F128" s="164"/>
      <c r="G128" s="164"/>
      <c r="H128" s="153"/>
    </row>
    <row r="129" spans="1:8" ht="13.5">
      <c r="A129" s="21" t="s">
        <v>67</v>
      </c>
      <c r="B129" s="66" t="s">
        <v>137</v>
      </c>
      <c r="C129" s="41">
        <v>3</v>
      </c>
      <c r="D129" s="42">
        <v>330</v>
      </c>
      <c r="E129" s="33" t="s">
        <v>5</v>
      </c>
      <c r="F129" s="150">
        <f>_xlfn.IFERROR(VLOOKUP(B129,'[2]在庫一覧表'!$F$2:$K$24000,6,FALSE),0)</f>
        <v>0</v>
      </c>
      <c r="G129" s="56"/>
      <c r="H129" s="26" t="s">
        <v>16</v>
      </c>
    </row>
    <row r="130" spans="1:8" ht="13.5">
      <c r="A130" s="34" t="s">
        <v>68</v>
      </c>
      <c r="B130" s="64" t="s">
        <v>138</v>
      </c>
      <c r="C130" s="22">
        <v>4</v>
      </c>
      <c r="D130" s="23">
        <v>330</v>
      </c>
      <c r="E130" s="24" t="s">
        <v>4</v>
      </c>
      <c r="F130" s="78">
        <f>_xlfn.IFERROR(VLOOKUP(B130,'[2]在庫一覧表'!$F$2:$K$24000,6,FALSE),0)</f>
        <v>0</v>
      </c>
      <c r="G130" s="56"/>
      <c r="H130" s="26" t="s">
        <v>16</v>
      </c>
    </row>
    <row r="131" spans="1:8" ht="13.5">
      <c r="A131" s="34" t="s">
        <v>35</v>
      </c>
      <c r="B131" s="64" t="s">
        <v>139</v>
      </c>
      <c r="C131" s="22">
        <v>6</v>
      </c>
      <c r="D131" s="23">
        <v>330</v>
      </c>
      <c r="E131" s="24" t="s">
        <v>4</v>
      </c>
      <c r="F131" s="78">
        <f>_xlfn.IFERROR(VLOOKUP(B131,'[2]在庫一覧表'!$F$2:$K$24000,6,FALSE),0)</f>
        <v>0</v>
      </c>
      <c r="G131" s="56"/>
      <c r="H131" s="26" t="s">
        <v>16</v>
      </c>
    </row>
    <row r="132" spans="1:8" ht="13.5">
      <c r="A132" s="34" t="s">
        <v>64</v>
      </c>
      <c r="B132" s="64" t="s">
        <v>140</v>
      </c>
      <c r="C132" s="22">
        <v>8</v>
      </c>
      <c r="D132" s="23">
        <v>330</v>
      </c>
      <c r="E132" s="24" t="s">
        <v>3</v>
      </c>
      <c r="F132" s="78">
        <f>_xlfn.IFERROR(VLOOKUP(B132,'[2]在庫一覧表'!$F$2:$K$24000,6,FALSE),0)</f>
        <v>11</v>
      </c>
      <c r="G132" s="56"/>
      <c r="H132" s="26" t="s">
        <v>16</v>
      </c>
    </row>
    <row r="133" spans="1:8" ht="13.5">
      <c r="A133" s="34" t="s">
        <v>65</v>
      </c>
      <c r="B133" s="64" t="s">
        <v>141</v>
      </c>
      <c r="C133" s="22">
        <v>10</v>
      </c>
      <c r="D133" s="23">
        <v>330</v>
      </c>
      <c r="E133" s="24" t="s">
        <v>3</v>
      </c>
      <c r="F133" s="78">
        <f>_xlfn.IFERROR(VLOOKUP(B133,'[2]在庫一覧表'!$F$2:$K$24000,6,FALSE),0)</f>
        <v>45</v>
      </c>
      <c r="G133" s="56"/>
      <c r="H133" s="26"/>
    </row>
    <row r="134" spans="1:8" ht="13.5">
      <c r="A134" s="35" t="s">
        <v>45</v>
      </c>
      <c r="B134" s="64" t="s">
        <v>142</v>
      </c>
      <c r="C134" s="43">
        <v>12</v>
      </c>
      <c r="D134" s="37">
        <v>330</v>
      </c>
      <c r="E134" s="24" t="s">
        <v>2</v>
      </c>
      <c r="F134" s="78">
        <f>_xlfn.IFERROR(VLOOKUP(B134,'[2]在庫一覧表'!$F$2:$K$24000,6,FALSE),0)</f>
        <v>0</v>
      </c>
      <c r="G134" s="56"/>
      <c r="H134" s="26" t="s">
        <v>16</v>
      </c>
    </row>
    <row r="135" spans="1:8" ht="13.5">
      <c r="A135" s="34" t="s">
        <v>47</v>
      </c>
      <c r="B135" s="64" t="s">
        <v>143</v>
      </c>
      <c r="C135" s="22">
        <v>14</v>
      </c>
      <c r="D135" s="23">
        <v>330</v>
      </c>
      <c r="E135" s="24" t="s">
        <v>2</v>
      </c>
      <c r="F135" s="78">
        <f>_xlfn.IFERROR(VLOOKUP(B135,'[2]在庫一覧表'!$F$2:$K$24000,6,FALSE),0)</f>
        <v>0</v>
      </c>
      <c r="G135" s="56"/>
      <c r="H135" s="26" t="s">
        <v>16</v>
      </c>
    </row>
    <row r="136" spans="1:8" ht="13.5">
      <c r="A136" s="34" t="s">
        <v>49</v>
      </c>
      <c r="B136" s="64" t="s">
        <v>144</v>
      </c>
      <c r="C136" s="22">
        <v>16</v>
      </c>
      <c r="D136" s="23">
        <v>330</v>
      </c>
      <c r="E136" s="24" t="s">
        <v>2</v>
      </c>
      <c r="F136" s="78">
        <f>_xlfn.IFERROR(VLOOKUP(B136,'[2]在庫一覧表'!$F$2:$K$24000,6,FALSE),0)</f>
        <v>0</v>
      </c>
      <c r="G136" s="56"/>
      <c r="H136" s="26" t="s">
        <v>16</v>
      </c>
    </row>
    <row r="137" spans="1:8" ht="14.25" thickBot="1">
      <c r="A137" s="30" t="s">
        <v>52</v>
      </c>
      <c r="B137" s="67" t="s">
        <v>145</v>
      </c>
      <c r="C137" s="31">
        <v>20</v>
      </c>
      <c r="D137" s="32">
        <v>330</v>
      </c>
      <c r="E137" s="39" t="s">
        <v>1</v>
      </c>
      <c r="F137" s="151">
        <f>_xlfn.IFERROR(VLOOKUP(B137,'[2]在庫一覧表'!$F$2:$K$24000,6,FALSE),0)</f>
        <v>0</v>
      </c>
      <c r="G137" s="57"/>
      <c r="H137" s="40" t="s">
        <v>16</v>
      </c>
    </row>
    <row r="138" spans="5:8" ht="13.5">
      <c r="E138" s="10"/>
      <c r="F138" s="8"/>
      <c r="G138" s="55"/>
      <c r="H138" s="16"/>
    </row>
    <row r="139" spans="1:8" s="74" customFormat="1" ht="18.75">
      <c r="A139" s="102" t="s">
        <v>208</v>
      </c>
      <c r="B139" s="84" t="s">
        <v>209</v>
      </c>
      <c r="E139" s="137"/>
      <c r="F139" s="80"/>
      <c r="G139" s="80"/>
      <c r="H139" s="81"/>
    </row>
    <row r="140" spans="1:8" s="74" customFormat="1" ht="14.25" thickBot="1">
      <c r="A140" s="6" t="s">
        <v>207</v>
      </c>
      <c r="B140" s="85"/>
      <c r="F140" s="80"/>
      <c r="G140" s="80"/>
      <c r="H140" s="81"/>
    </row>
    <row r="141" spans="1:8" s="74" customFormat="1" ht="13.5">
      <c r="A141" s="154" t="s">
        <v>19</v>
      </c>
      <c r="B141" s="156" t="s">
        <v>20</v>
      </c>
      <c r="C141" s="5" t="s">
        <v>21</v>
      </c>
      <c r="D141" s="4" t="s">
        <v>22</v>
      </c>
      <c r="E141" s="4" t="s">
        <v>23</v>
      </c>
      <c r="F141" s="163" t="s">
        <v>91</v>
      </c>
      <c r="G141" s="165"/>
      <c r="H141" s="152" t="s">
        <v>24</v>
      </c>
    </row>
    <row r="142" spans="1:8" s="74" customFormat="1" ht="14.25" customHeight="1" thickBot="1">
      <c r="A142" s="155"/>
      <c r="B142" s="157"/>
      <c r="C142" s="2" t="s">
        <v>6</v>
      </c>
      <c r="D142" s="3" t="s">
        <v>6</v>
      </c>
      <c r="E142" s="2" t="s">
        <v>6</v>
      </c>
      <c r="F142" s="164"/>
      <c r="G142" s="164"/>
      <c r="H142" s="153"/>
    </row>
    <row r="143" spans="1:8" s="74" customFormat="1" ht="13.5">
      <c r="A143" s="21" t="s">
        <v>35</v>
      </c>
      <c r="B143" s="69" t="s">
        <v>210</v>
      </c>
      <c r="C143" s="36">
        <v>6</v>
      </c>
      <c r="D143" s="23">
        <v>330</v>
      </c>
      <c r="E143" s="24" t="s">
        <v>4</v>
      </c>
      <c r="F143" s="150">
        <f>_xlfn.IFERROR(VLOOKUP(B143,'[2]在庫一覧表'!$F$2:$K$24000,6,FALSE),0)</f>
        <v>0</v>
      </c>
      <c r="G143" s="58"/>
      <c r="H143" s="40" t="s">
        <v>90</v>
      </c>
    </row>
    <row r="144" spans="1:8" s="74" customFormat="1" ht="13.5">
      <c r="A144" s="21" t="s">
        <v>39</v>
      </c>
      <c r="B144" s="69" t="s">
        <v>211</v>
      </c>
      <c r="C144" s="36">
        <v>8</v>
      </c>
      <c r="D144" s="23">
        <v>330</v>
      </c>
      <c r="E144" s="24" t="s">
        <v>3</v>
      </c>
      <c r="F144" s="78">
        <f>_xlfn.IFERROR(VLOOKUP(B144,'[2]在庫一覧表'!$F$2:$K$24000,6,FALSE),0)</f>
        <v>0</v>
      </c>
      <c r="G144" s="58"/>
      <c r="H144" s="40" t="s">
        <v>90</v>
      </c>
    </row>
    <row r="145" spans="1:8" s="74" customFormat="1" ht="13.5">
      <c r="A145" s="21" t="s">
        <v>43</v>
      </c>
      <c r="B145" s="69" t="s">
        <v>212</v>
      </c>
      <c r="C145" s="36">
        <v>10</v>
      </c>
      <c r="D145" s="23">
        <v>330</v>
      </c>
      <c r="E145" s="24" t="s">
        <v>3</v>
      </c>
      <c r="F145" s="78">
        <f>_xlfn.IFERROR(VLOOKUP(B145,'[2]在庫一覧表'!$F$2:$K$24000,6,FALSE),0)</f>
        <v>0</v>
      </c>
      <c r="G145" s="58"/>
      <c r="H145" s="40" t="s">
        <v>90</v>
      </c>
    </row>
    <row r="146" spans="1:8" s="74" customFormat="1" ht="13.5">
      <c r="A146" s="21" t="s">
        <v>45</v>
      </c>
      <c r="B146" s="69" t="s">
        <v>213</v>
      </c>
      <c r="C146" s="36">
        <v>12</v>
      </c>
      <c r="D146" s="23">
        <v>330</v>
      </c>
      <c r="E146" s="24" t="s">
        <v>2</v>
      </c>
      <c r="F146" s="78">
        <f>_xlfn.IFERROR(VLOOKUP(B146,'[2]在庫一覧表'!$F$2:$K$24000,6,FALSE),0)</f>
        <v>0</v>
      </c>
      <c r="G146" s="58"/>
      <c r="H146" s="40" t="s">
        <v>90</v>
      </c>
    </row>
    <row r="147" spans="1:8" s="74" customFormat="1" ht="13.5">
      <c r="A147" s="21" t="s">
        <v>49</v>
      </c>
      <c r="B147" s="69" t="s">
        <v>214</v>
      </c>
      <c r="C147" s="36">
        <v>16</v>
      </c>
      <c r="D147" s="23">
        <v>330</v>
      </c>
      <c r="E147" s="24" t="s">
        <v>2</v>
      </c>
      <c r="F147" s="78">
        <f>_xlfn.IFERROR(VLOOKUP(B147,'[2]在庫一覧表'!$F$2:$K$24000,6,FALSE),0)</f>
        <v>0</v>
      </c>
      <c r="G147" s="58"/>
      <c r="H147" s="40" t="s">
        <v>90</v>
      </c>
    </row>
    <row r="148" spans="1:8" s="74" customFormat="1" ht="13.5">
      <c r="A148" s="21" t="s">
        <v>52</v>
      </c>
      <c r="B148" s="69" t="s">
        <v>215</v>
      </c>
      <c r="C148" s="36">
        <v>20</v>
      </c>
      <c r="D148" s="23">
        <v>330</v>
      </c>
      <c r="E148" s="24" t="s">
        <v>1</v>
      </c>
      <c r="F148" s="78">
        <f>_xlfn.IFERROR(VLOOKUP(B148,'[2]在庫一覧表'!$F$2:$K$24000,6,FALSE),0)</f>
        <v>0</v>
      </c>
      <c r="G148" s="58"/>
      <c r="H148" s="40" t="s">
        <v>90</v>
      </c>
    </row>
    <row r="149" spans="1:8" s="74" customFormat="1" ht="14.25" thickBot="1">
      <c r="A149" s="46" t="s">
        <v>55</v>
      </c>
      <c r="B149" s="71" t="s">
        <v>216</v>
      </c>
      <c r="C149" s="47">
        <v>25</v>
      </c>
      <c r="D149" s="42">
        <v>330</v>
      </c>
      <c r="E149" s="33" t="s">
        <v>1</v>
      </c>
      <c r="F149" s="151">
        <f>_xlfn.IFERROR(VLOOKUP(B149,'[2]在庫一覧表'!$F$2:$K$24000,6,FALSE),0)</f>
        <v>0</v>
      </c>
      <c r="G149" s="57"/>
      <c r="H149" s="40" t="s">
        <v>16</v>
      </c>
    </row>
    <row r="150" spans="1:8" s="74" customFormat="1" ht="13.5">
      <c r="A150" s="55"/>
      <c r="B150" s="72"/>
      <c r="C150" s="55"/>
      <c r="D150" s="55"/>
      <c r="E150" s="55"/>
      <c r="F150" s="55"/>
      <c r="G150" s="55"/>
      <c r="H150" s="19"/>
    </row>
    <row r="151" spans="1:7" ht="18.75">
      <c r="A151" s="7" t="s">
        <v>83</v>
      </c>
      <c r="B151" s="103" t="s">
        <v>246</v>
      </c>
      <c r="C151" s="11"/>
      <c r="D151" s="11"/>
      <c r="E151" s="137"/>
      <c r="F151" s="11"/>
      <c r="G151" s="11"/>
    </row>
    <row r="152" spans="1:7" ht="14.25" thickBot="1">
      <c r="A152" s="9" t="s">
        <v>218</v>
      </c>
      <c r="B152" s="60"/>
      <c r="C152" s="11"/>
      <c r="D152" s="11"/>
      <c r="E152" s="11"/>
      <c r="F152" s="11"/>
      <c r="G152" s="11"/>
    </row>
    <row r="153" spans="1:8" ht="13.5">
      <c r="A153" s="154" t="s">
        <v>19</v>
      </c>
      <c r="B153" s="156" t="s">
        <v>20</v>
      </c>
      <c r="C153" s="5" t="s">
        <v>21</v>
      </c>
      <c r="D153" s="4" t="s">
        <v>22</v>
      </c>
      <c r="E153" s="4" t="s">
        <v>23</v>
      </c>
      <c r="F153" s="163" t="s">
        <v>91</v>
      </c>
      <c r="G153" s="165"/>
      <c r="H153" s="152" t="s">
        <v>24</v>
      </c>
    </row>
    <row r="154" spans="1:8" ht="14.25" customHeight="1" thickBot="1">
      <c r="A154" s="155"/>
      <c r="B154" s="157"/>
      <c r="C154" s="2" t="s">
        <v>6</v>
      </c>
      <c r="D154" s="3" t="s">
        <v>6</v>
      </c>
      <c r="E154" s="2" t="s">
        <v>6</v>
      </c>
      <c r="F154" s="164"/>
      <c r="G154" s="164"/>
      <c r="H154" s="153"/>
    </row>
    <row r="155" spans="1:8" ht="13.5">
      <c r="A155" s="21" t="s">
        <v>29</v>
      </c>
      <c r="B155" s="69" t="s">
        <v>164</v>
      </c>
      <c r="C155" s="36">
        <v>3</v>
      </c>
      <c r="D155" s="23">
        <v>330</v>
      </c>
      <c r="E155" s="24" t="s">
        <v>5</v>
      </c>
      <c r="F155" s="150">
        <f>_xlfn.IFERROR(VLOOKUP(B155,'[2]在庫一覧表'!$F$2:$K$24000,6,FALSE),0)</f>
        <v>0</v>
      </c>
      <c r="G155" s="56"/>
      <c r="H155" s="26" t="s">
        <v>16</v>
      </c>
    </row>
    <row r="156" spans="1:8" ht="13.5">
      <c r="A156" s="21" t="s">
        <v>31</v>
      </c>
      <c r="B156" s="69" t="s">
        <v>165</v>
      </c>
      <c r="C156" s="36">
        <v>4</v>
      </c>
      <c r="D156" s="23">
        <v>330</v>
      </c>
      <c r="E156" s="24" t="s">
        <v>4</v>
      </c>
      <c r="F156" s="78">
        <f>_xlfn.IFERROR(VLOOKUP(B156,'[2]在庫一覧表'!$F$2:$K$24000,6,FALSE),0)</f>
        <v>0</v>
      </c>
      <c r="G156" s="56"/>
      <c r="H156" s="26" t="s">
        <v>16</v>
      </c>
    </row>
    <row r="157" spans="1:8" ht="13.5">
      <c r="A157" s="21" t="s">
        <v>35</v>
      </c>
      <c r="B157" s="69" t="s">
        <v>166</v>
      </c>
      <c r="C157" s="36">
        <v>6</v>
      </c>
      <c r="D157" s="23">
        <v>330</v>
      </c>
      <c r="E157" s="24" t="s">
        <v>4</v>
      </c>
      <c r="F157" s="78">
        <f>_xlfn.IFERROR(VLOOKUP(B157,'[2]在庫一覧表'!$F$2:$K$24000,6,FALSE),0)</f>
        <v>0</v>
      </c>
      <c r="G157" s="56"/>
      <c r="H157" s="26" t="s">
        <v>16</v>
      </c>
    </row>
    <row r="158" spans="1:8" ht="13.5">
      <c r="A158" s="21" t="s">
        <v>39</v>
      </c>
      <c r="B158" s="69" t="s">
        <v>167</v>
      </c>
      <c r="C158" s="36">
        <v>8</v>
      </c>
      <c r="D158" s="23">
        <v>330</v>
      </c>
      <c r="E158" s="24" t="s">
        <v>3</v>
      </c>
      <c r="F158" s="78">
        <f>_xlfn.IFERROR(VLOOKUP(B158,'[2]在庫一覧表'!$F$2:$K$24000,6,FALSE),0)</f>
        <v>0</v>
      </c>
      <c r="G158" s="56"/>
      <c r="H158" s="26" t="s">
        <v>16</v>
      </c>
    </row>
    <row r="159" spans="1:8" ht="13.5">
      <c r="A159" s="21" t="s">
        <v>43</v>
      </c>
      <c r="B159" s="69" t="s">
        <v>168</v>
      </c>
      <c r="C159" s="36">
        <v>10</v>
      </c>
      <c r="D159" s="23">
        <v>330</v>
      </c>
      <c r="E159" s="24" t="s">
        <v>3</v>
      </c>
      <c r="F159" s="78">
        <f>_xlfn.IFERROR(VLOOKUP(B159,'[2]在庫一覧表'!$F$2:$K$24000,6,FALSE),0)</f>
        <v>0</v>
      </c>
      <c r="G159" s="56"/>
      <c r="H159" s="26" t="s">
        <v>16</v>
      </c>
    </row>
    <row r="160" spans="1:8" ht="13.5">
      <c r="A160" s="21" t="s">
        <v>66</v>
      </c>
      <c r="B160" s="69" t="s">
        <v>169</v>
      </c>
      <c r="C160" s="36">
        <v>12</v>
      </c>
      <c r="D160" s="23">
        <v>330</v>
      </c>
      <c r="E160" s="24" t="s">
        <v>2</v>
      </c>
      <c r="F160" s="78">
        <f>_xlfn.IFERROR(VLOOKUP(B160,'[2]在庫一覧表'!$F$2:$K$24000,6,FALSE),0)</f>
        <v>0</v>
      </c>
      <c r="G160" s="56"/>
      <c r="H160" s="26" t="s">
        <v>16</v>
      </c>
    </row>
    <row r="161" spans="1:8" ht="13.5">
      <c r="A161" s="21" t="s">
        <v>47</v>
      </c>
      <c r="B161" s="69" t="s">
        <v>170</v>
      </c>
      <c r="C161" s="36">
        <v>14</v>
      </c>
      <c r="D161" s="23">
        <v>330</v>
      </c>
      <c r="E161" s="24" t="s">
        <v>2</v>
      </c>
      <c r="F161" s="78">
        <f>_xlfn.IFERROR(VLOOKUP(B161,'[2]在庫一覧表'!$F$2:$K$24000,6,FALSE),0)</f>
        <v>0</v>
      </c>
      <c r="G161" s="56"/>
      <c r="H161" s="26" t="s">
        <v>16</v>
      </c>
    </row>
    <row r="162" spans="1:8" ht="14.25" thickBot="1">
      <c r="A162" s="21" t="s">
        <v>49</v>
      </c>
      <c r="B162" s="69" t="s">
        <v>171</v>
      </c>
      <c r="C162" s="36">
        <v>16</v>
      </c>
      <c r="D162" s="23">
        <v>330</v>
      </c>
      <c r="E162" s="24" t="s">
        <v>2</v>
      </c>
      <c r="F162" s="151">
        <f>_xlfn.IFERROR(VLOOKUP(B162,'[2]在庫一覧表'!$F$2:$K$24000,6,FALSE),0)</f>
        <v>0</v>
      </c>
      <c r="G162" s="56"/>
      <c r="H162" s="26" t="s">
        <v>16</v>
      </c>
    </row>
    <row r="163" spans="1:8" ht="13.5">
      <c r="A163" s="8"/>
      <c r="B163" s="72"/>
      <c r="C163" s="8"/>
      <c r="D163" s="8"/>
      <c r="E163" s="8"/>
      <c r="F163" s="8"/>
      <c r="G163" s="55"/>
      <c r="H163" s="16"/>
    </row>
    <row r="164" spans="1:8" s="74" customFormat="1" ht="18">
      <c r="A164" s="7" t="s">
        <v>221</v>
      </c>
      <c r="B164" s="104"/>
      <c r="C164" s="105"/>
      <c r="D164" s="106"/>
      <c r="E164" s="107"/>
      <c r="F164" s="108"/>
      <c r="G164" s="108"/>
      <c r="H164" s="75"/>
    </row>
    <row r="165" spans="1:8" s="74" customFormat="1" ht="14.25" thickBot="1">
      <c r="A165" s="166" t="s">
        <v>222</v>
      </c>
      <c r="B165" s="167"/>
      <c r="C165" s="167"/>
      <c r="D165" s="167"/>
      <c r="E165" s="167"/>
      <c r="F165" s="167"/>
      <c r="G165" s="167"/>
      <c r="H165" s="167"/>
    </row>
    <row r="166" spans="1:8" s="74" customFormat="1" ht="13.5">
      <c r="A166" s="154"/>
      <c r="B166" s="156" t="s">
        <v>20</v>
      </c>
      <c r="C166" s="5" t="s">
        <v>21</v>
      </c>
      <c r="D166" s="4" t="s">
        <v>22</v>
      </c>
      <c r="E166" s="4" t="s">
        <v>23</v>
      </c>
      <c r="F166" s="158" t="s">
        <v>91</v>
      </c>
      <c r="G166" s="160"/>
      <c r="H166" s="161" t="s">
        <v>7</v>
      </c>
    </row>
    <row r="167" spans="1:8" s="74" customFormat="1" ht="14.25" thickBot="1">
      <c r="A167" s="155"/>
      <c r="B167" s="157"/>
      <c r="C167" s="2" t="s">
        <v>6</v>
      </c>
      <c r="D167" s="3" t="s">
        <v>6</v>
      </c>
      <c r="E167" s="2" t="s">
        <v>6</v>
      </c>
      <c r="F167" s="159"/>
      <c r="G167" s="159"/>
      <c r="H167" s="162"/>
    </row>
    <row r="168" spans="1:8" s="74" customFormat="1" ht="13.5">
      <c r="A168" s="109" t="s">
        <v>223</v>
      </c>
      <c r="B168" s="110" t="s">
        <v>224</v>
      </c>
      <c r="C168" s="111">
        <v>3</v>
      </c>
      <c r="D168" s="112">
        <v>330</v>
      </c>
      <c r="E168" s="113" t="s">
        <v>225</v>
      </c>
      <c r="F168" s="150">
        <f>_xlfn.IFERROR(VLOOKUP(B168,'[2]在庫一覧表'!$F$2:$K$24000,6,FALSE),0)</f>
        <v>0</v>
      </c>
      <c r="G168" s="114"/>
      <c r="H168" s="115" t="s">
        <v>226</v>
      </c>
    </row>
    <row r="169" spans="1:8" s="74" customFormat="1" ht="13.5">
      <c r="A169" s="21" t="s">
        <v>31</v>
      </c>
      <c r="B169" s="116" t="s">
        <v>227</v>
      </c>
      <c r="C169" s="36">
        <v>4</v>
      </c>
      <c r="D169" s="117">
        <v>330</v>
      </c>
      <c r="E169" s="24" t="s">
        <v>228</v>
      </c>
      <c r="F169" s="78">
        <f>_xlfn.IFERROR(VLOOKUP(B169,'[2]在庫一覧表'!$F$2:$K$24000,6,FALSE),0)</f>
        <v>0</v>
      </c>
      <c r="G169" s="118"/>
      <c r="H169" s="26" t="s">
        <v>226</v>
      </c>
    </row>
    <row r="170" spans="1:8" s="74" customFormat="1" ht="13.5">
      <c r="A170" s="21" t="s">
        <v>229</v>
      </c>
      <c r="B170" s="116" t="s">
        <v>230</v>
      </c>
      <c r="C170" s="36">
        <v>6</v>
      </c>
      <c r="D170" s="117">
        <v>330</v>
      </c>
      <c r="E170" s="24" t="s">
        <v>228</v>
      </c>
      <c r="F170" s="78">
        <f>_xlfn.IFERROR(VLOOKUP(B170,'[2]在庫一覧表'!$F$2:$K$24000,6,FALSE),0)</f>
        <v>0</v>
      </c>
      <c r="G170" s="118"/>
      <c r="H170" s="26" t="s">
        <v>226</v>
      </c>
    </row>
    <row r="171" spans="1:8" s="74" customFormat="1" ht="13.5">
      <c r="A171" s="21" t="s">
        <v>39</v>
      </c>
      <c r="B171" s="116" t="s">
        <v>231</v>
      </c>
      <c r="C171" s="36">
        <v>8</v>
      </c>
      <c r="D171" s="117">
        <v>330</v>
      </c>
      <c r="E171" s="24" t="s">
        <v>232</v>
      </c>
      <c r="F171" s="78">
        <f>_xlfn.IFERROR(VLOOKUP(B171,'[2]在庫一覧表'!$F$2:$K$24000,6,FALSE),0)</f>
        <v>0</v>
      </c>
      <c r="G171" s="118"/>
      <c r="H171" s="26" t="s">
        <v>226</v>
      </c>
    </row>
    <row r="172" spans="1:8" s="74" customFormat="1" ht="13.5">
      <c r="A172" s="21" t="s">
        <v>43</v>
      </c>
      <c r="B172" s="116" t="s">
        <v>233</v>
      </c>
      <c r="C172" s="36">
        <v>10</v>
      </c>
      <c r="D172" s="117">
        <v>330</v>
      </c>
      <c r="E172" s="24" t="s">
        <v>234</v>
      </c>
      <c r="F172" s="78">
        <f>_xlfn.IFERROR(VLOOKUP(B172,'[2]在庫一覧表'!$F$2:$K$24000,6,FALSE),0)</f>
        <v>0</v>
      </c>
      <c r="G172" s="118"/>
      <c r="H172" s="26" t="s">
        <v>226</v>
      </c>
    </row>
    <row r="173" spans="1:8" s="74" customFormat="1" ht="13.5">
      <c r="A173" s="46" t="s">
        <v>45</v>
      </c>
      <c r="B173" s="119" t="s">
        <v>235</v>
      </c>
      <c r="C173" s="47">
        <v>12</v>
      </c>
      <c r="D173" s="120">
        <v>330</v>
      </c>
      <c r="E173" s="33" t="s">
        <v>237</v>
      </c>
      <c r="F173" s="78">
        <f>_xlfn.IFERROR(VLOOKUP(B173,'[2]在庫一覧表'!$F$2:$K$24000,6,FALSE),0)</f>
        <v>0</v>
      </c>
      <c r="G173" s="121"/>
      <c r="H173" s="40" t="s">
        <v>226</v>
      </c>
    </row>
    <row r="174" spans="1:8" s="74" customFormat="1" ht="13.5">
      <c r="A174" s="122" t="s">
        <v>47</v>
      </c>
      <c r="B174" s="123" t="s">
        <v>238</v>
      </c>
      <c r="C174" s="124">
        <v>14</v>
      </c>
      <c r="D174" s="125">
        <v>330</v>
      </c>
      <c r="E174" s="149" t="s">
        <v>236</v>
      </c>
      <c r="F174" s="78">
        <f>_xlfn.IFERROR(VLOOKUP(B174,'[2]在庫一覧表'!$F$2:$K$24000,6,FALSE),0)</f>
        <v>0</v>
      </c>
      <c r="G174" s="127"/>
      <c r="H174" s="128" t="s">
        <v>226</v>
      </c>
    </row>
    <row r="175" spans="1:8" s="74" customFormat="1" ht="13.5">
      <c r="A175" s="122" t="s">
        <v>239</v>
      </c>
      <c r="B175" s="123" t="s">
        <v>240</v>
      </c>
      <c r="C175" s="124">
        <v>16</v>
      </c>
      <c r="D175" s="125">
        <v>330</v>
      </c>
      <c r="E175" s="126" t="s">
        <v>241</v>
      </c>
      <c r="F175" s="78">
        <f>_xlfn.IFERROR(VLOOKUP(B175,'[2]在庫一覧表'!$F$2:$K$24000,6,FALSE),0)</f>
        <v>0</v>
      </c>
      <c r="G175" s="127"/>
      <c r="H175" s="128" t="s">
        <v>226</v>
      </c>
    </row>
    <row r="176" spans="1:8" s="74" customFormat="1" ht="14.25" thickBot="1">
      <c r="A176" s="129" t="s">
        <v>242</v>
      </c>
      <c r="B176" s="130" t="s">
        <v>243</v>
      </c>
      <c r="C176" s="131">
        <v>20</v>
      </c>
      <c r="D176" s="132">
        <v>330</v>
      </c>
      <c r="E176" s="133" t="s">
        <v>79</v>
      </c>
      <c r="F176" s="79">
        <f>_xlfn.IFERROR(VLOOKUP(B176,'[2]在庫一覧表'!$F$2:$K$24000,6,FALSE),0)</f>
        <v>0</v>
      </c>
      <c r="G176" s="134"/>
      <c r="H176" s="135" t="s">
        <v>226</v>
      </c>
    </row>
    <row r="177" spans="1:8" s="74" customFormat="1" ht="13.5">
      <c r="A177" s="80"/>
      <c r="B177" s="136"/>
      <c r="C177" s="80"/>
      <c r="D177" s="80"/>
      <c r="E177" s="80"/>
      <c r="F177" s="80"/>
      <c r="G177" s="80"/>
      <c r="H177" s="81"/>
    </row>
    <row r="178" spans="1:8" s="10" customFormat="1" ht="18.75">
      <c r="A178" s="7" t="s">
        <v>85</v>
      </c>
      <c r="B178" s="60" t="s">
        <v>18</v>
      </c>
      <c r="C178" s="11"/>
      <c r="D178" s="11"/>
      <c r="E178" s="18"/>
      <c r="F178" s="11"/>
      <c r="G178" s="11"/>
      <c r="H178" s="1"/>
    </row>
    <row r="179" spans="1:8" s="10" customFormat="1" ht="14.25" thickBot="1">
      <c r="A179" s="6" t="s">
        <v>86</v>
      </c>
      <c r="B179" s="60"/>
      <c r="C179" s="11"/>
      <c r="D179" s="11"/>
      <c r="E179" s="11"/>
      <c r="F179" s="11"/>
      <c r="G179" s="11"/>
      <c r="H179" s="1"/>
    </row>
    <row r="180" spans="1:8" s="10" customFormat="1" ht="13.5">
      <c r="A180" s="154" t="s">
        <v>19</v>
      </c>
      <c r="B180" s="156" t="s">
        <v>20</v>
      </c>
      <c r="C180" s="5" t="s">
        <v>21</v>
      </c>
      <c r="D180" s="4" t="s">
        <v>22</v>
      </c>
      <c r="E180" s="4" t="s">
        <v>23</v>
      </c>
      <c r="F180" s="163" t="s">
        <v>91</v>
      </c>
      <c r="G180" s="165"/>
      <c r="H180" s="161" t="s">
        <v>7</v>
      </c>
    </row>
    <row r="181" spans="1:8" s="10" customFormat="1" ht="14.25" customHeight="1" thickBot="1">
      <c r="A181" s="155"/>
      <c r="B181" s="157"/>
      <c r="C181" s="2" t="s">
        <v>6</v>
      </c>
      <c r="D181" s="3" t="s">
        <v>6</v>
      </c>
      <c r="E181" s="2" t="s">
        <v>6</v>
      </c>
      <c r="F181" s="164"/>
      <c r="G181" s="164"/>
      <c r="H181" s="162"/>
    </row>
    <row r="182" spans="1:8" s="10" customFormat="1" ht="13.5">
      <c r="A182" s="21" t="s">
        <v>87</v>
      </c>
      <c r="B182" s="69" t="s">
        <v>172</v>
      </c>
      <c r="C182" s="36">
        <v>12</v>
      </c>
      <c r="D182" s="23">
        <v>330</v>
      </c>
      <c r="E182" s="24" t="s">
        <v>4</v>
      </c>
      <c r="F182" s="78">
        <f>_xlfn.IFERROR(VLOOKUP(B182,'[1]在庫一覧表'!$F$2:$K$2400,6,FALSE),0)</f>
        <v>0</v>
      </c>
      <c r="G182" s="56"/>
      <c r="H182" s="26" t="s">
        <v>219</v>
      </c>
    </row>
    <row r="183" spans="1:8" s="10" customFormat="1" ht="13.5">
      <c r="A183" s="46" t="s">
        <v>88</v>
      </c>
      <c r="B183" s="71" t="s">
        <v>173</v>
      </c>
      <c r="C183" s="47">
        <v>16</v>
      </c>
      <c r="D183" s="42">
        <v>330</v>
      </c>
      <c r="E183" s="33" t="s">
        <v>3</v>
      </c>
      <c r="F183" s="78">
        <f>_xlfn.IFERROR(VLOOKUP(B183,'[1]在庫一覧表'!$F$2:$K$2400,6,FALSE),0)</f>
        <v>0</v>
      </c>
      <c r="G183" s="57"/>
      <c r="H183" s="40" t="s">
        <v>219</v>
      </c>
    </row>
    <row r="184" spans="1:8" ht="14.25" thickBot="1">
      <c r="A184" s="46" t="s">
        <v>89</v>
      </c>
      <c r="B184" s="71" t="s">
        <v>174</v>
      </c>
      <c r="C184" s="47">
        <v>18</v>
      </c>
      <c r="D184" s="42">
        <v>330</v>
      </c>
      <c r="E184" s="33" t="s">
        <v>3</v>
      </c>
      <c r="F184" s="79">
        <f>_xlfn.IFERROR(VLOOKUP(B184,'[1]在庫一覧表'!$F$2:$K$2400,6,FALSE),0)</f>
        <v>0</v>
      </c>
      <c r="G184" s="57"/>
      <c r="H184" s="26" t="s">
        <v>84</v>
      </c>
    </row>
    <row r="185" spans="1:8" ht="13.5">
      <c r="A185" s="50"/>
      <c r="B185" s="72"/>
      <c r="C185" s="8"/>
      <c r="D185" s="8"/>
      <c r="E185" s="8"/>
      <c r="F185" s="80"/>
      <c r="G185" s="8"/>
      <c r="H185" s="16"/>
    </row>
    <row r="186" ht="13.5">
      <c r="A186" s="51" t="s">
        <v>0</v>
      </c>
    </row>
  </sheetData>
  <sheetProtection/>
  <mergeCells count="58">
    <mergeCell ref="A89:A90"/>
    <mergeCell ref="B89:B90"/>
    <mergeCell ref="A180:A181"/>
    <mergeCell ref="B180:B181"/>
    <mergeCell ref="F180:F181"/>
    <mergeCell ref="H180:H181"/>
    <mergeCell ref="G180:G181"/>
    <mergeCell ref="H153:H154"/>
    <mergeCell ref="F89:F90"/>
    <mergeCell ref="G89:G90"/>
    <mergeCell ref="A10:A11"/>
    <mergeCell ref="A114:A115"/>
    <mergeCell ref="F127:F128"/>
    <mergeCell ref="F114:F115"/>
    <mergeCell ref="G10:G11"/>
    <mergeCell ref="A153:A154"/>
    <mergeCell ref="B153:B154"/>
    <mergeCell ref="F153:F154"/>
    <mergeCell ref="B127:B128"/>
    <mergeCell ref="B114:B115"/>
    <mergeCell ref="A2:D2"/>
    <mergeCell ref="B10:B11"/>
    <mergeCell ref="F10:F11"/>
    <mergeCell ref="H10:H11"/>
    <mergeCell ref="H141:H142"/>
    <mergeCell ref="G114:G115"/>
    <mergeCell ref="F3:G3"/>
    <mergeCell ref="H114:H115"/>
    <mergeCell ref="H127:H128"/>
    <mergeCell ref="A127:A128"/>
    <mergeCell ref="A52:A53"/>
    <mergeCell ref="B52:B53"/>
    <mergeCell ref="F52:F53"/>
    <mergeCell ref="G52:G53"/>
    <mergeCell ref="H52:H53"/>
    <mergeCell ref="A67:A68"/>
    <mergeCell ref="B67:B68"/>
    <mergeCell ref="F67:F68"/>
    <mergeCell ref="G67:G68"/>
    <mergeCell ref="H67:H68"/>
    <mergeCell ref="G127:G128"/>
    <mergeCell ref="A165:H165"/>
    <mergeCell ref="B101:B102"/>
    <mergeCell ref="F101:F102"/>
    <mergeCell ref="G101:G102"/>
    <mergeCell ref="H101:H102"/>
    <mergeCell ref="G141:G142"/>
    <mergeCell ref="G153:G154"/>
    <mergeCell ref="H89:H90"/>
    <mergeCell ref="A101:A102"/>
    <mergeCell ref="A166:A167"/>
    <mergeCell ref="B166:B167"/>
    <mergeCell ref="F166:F167"/>
    <mergeCell ref="G166:G167"/>
    <mergeCell ref="H166:H167"/>
    <mergeCell ref="A141:A142"/>
    <mergeCell ref="B141:B142"/>
    <mergeCell ref="F141:F142"/>
  </mergeCells>
  <printOptions/>
  <pageMargins left="0.25" right="0.25" top="0.75" bottom="0.75" header="0.3" footer="0.3"/>
  <pageSetup fitToHeight="0" fitToWidth="1" horizontalDpi="600" verticalDpi="600" orientation="portrait" paperSize="9" scale="98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2023-02-15T05:35:21Z</cp:lastPrinted>
  <dcterms:created xsi:type="dcterms:W3CDTF">2013-09-18T19:58:21Z</dcterms:created>
  <dcterms:modified xsi:type="dcterms:W3CDTF">2024-04-17T03:49:31Z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2021-07-02T07:06:23.3286062Z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a3dab403-14ac-4093-947f-80fc02457d0a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2021-07-02T07:06:23.3286062Z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a3dab403-14ac-4093-947f-80fc02457d0a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